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<sst xmlns="http://schemas.openxmlformats.org/spreadsheetml/2006/main" count="54" uniqueCount="30">
  <si>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附表1    2025年部门预算绩效运行监控情况统计表（部门整体）</t>
  </si>
  <si>
    <t>填表人：王志玮</t>
  </si>
  <si>
    <t>联系电话：83892355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</si>
  <si>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</si>
  <si>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</si>
  <si>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</si>
  <si>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</si>
  <si>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</si>
  <si>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</si>
  <si>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</si>
  <si>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</si>
  <si>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</si>
  <si>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</si>
  <si>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</si>
  <si>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</si>
  <si>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</si>
  <si>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</si>
  <si>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010</t>
  </si>
  <si>
    <t>武汉市东西湖区工商业联合会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</si>
  <si>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</si>
  <si>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</si>
  <si>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</si>
  <si>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</si>
  <si>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</si>
  <si>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区工商联</t>
  </si>
  <si>
    <t>党建</t>
  </si>
  <si>
    <t>综合科</t>
  </si>
  <si>
    <t>工商联会议会展交流培训教育活动经费</t>
  </si>
  <si>
    <t>工商联专项业务工作经费</t>
  </si>
  <si>
    <t>编外辅助用工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</si>
</sst>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K7" sqref="K7"/>
    </sheetView>
  </sheetViews>
  <sheetFormatPr defaultColWidth="9" defaultRowHeight="14.4"/>
  <cols>
    <col min="1" max="1" width="5" style="21" customWidth="1"/>
    <col min="2" max="2" width="5.87962962962963" style="21" customWidth="1"/>
    <col min="3" max="3" width="27.5555555555556" style="21" customWidth="1"/>
    <col min="4" max="4" width="6" style="21" customWidth="1"/>
    <col min="5" max="5" width="9.44444444444444" style="21" customWidth="1"/>
    <col min="6" max="11" width="9.77777777777778" style="21" customWidth="1"/>
    <col min="12" max="12" width="13.1111111111111" style="21" customWidth="1"/>
    <col min="13" max="16384" width="9" style="21"/>
  </cols>
  <sheetData>
    <row r="1" ht="49" customHeight="1" spans="1:12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4"/>
      <c r="K1" s="24"/>
      <c r="L1" s="23"/>
    </row>
    <row r="2" ht="25" customHeight="1" spans="1:12">
      <c r="A2" s="25" t="s">
        <v>1</v>
      </c>
      <c r="B2" s="25"/>
      <c r="C2" s="25"/>
      <c r="D2" s="26"/>
      <c r="E2" s="26"/>
      <c r="F2" s="27" t="s">
        <v>2</v>
      </c>
      <c r="G2" s="27"/>
      <c r="H2" s="27"/>
      <c r="I2" s="27"/>
      <c r="J2" s="28"/>
      <c r="K2" s="27" t="s">
        <v>3</v>
      </c>
      <c r="L2" s="27"/>
    </row>
    <row r="3" ht="20" customHeight="1" spans="1:12">
      <c r="A3" s="29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/>
      <c r="H3" s="29"/>
      <c r="I3" s="30" t="s">
        <v>10</v>
      </c>
      <c r="J3" s="31" t="s">
        <v>11</v>
      </c>
      <c r="K3" s="31" t="s">
        <v>12</v>
      </c>
      <c r="L3" s="32" t="s">
        <v>13</v>
      </c>
    </row>
    <row r="4" ht="43.2" spans="1:12">
      <c r="A4" s="29"/>
      <c r="B4" s="29"/>
      <c r="C4" s="29"/>
      <c r="D4" s="29"/>
      <c r="E4" s="29"/>
      <c r="F4" s="29" t="s">
        <v>14</v>
      </c>
      <c r="G4" s="29" t="s">
        <v>15</v>
      </c>
      <c r="H4" s="29" t="s">
        <v>16</v>
      </c>
      <c r="I4" s="30"/>
      <c r="J4" s="31"/>
      <c r="K4" s="31"/>
      <c r="L4" s="32"/>
    </row>
    <row r="5" s="20" customFormat="1" ht="32" customHeight="1" spans="1:12">
      <c r="A5" s="33">
        <v>1</v>
      </c>
      <c r="B5" s="39" t="s">
        <v>17</v>
      </c>
      <c r="C5" s="34" t="s">
        <v>18</v>
      </c>
      <c r="D5" s="35" t="s">
        <v>19</v>
      </c>
      <c r="E5" s="33"/>
      <c r="F5" s="33">
        <v>330.61</v>
      </c>
      <c r="G5" s="33">
        <f>H5-F5</f>
        <v>7.94999999999999</v>
      </c>
      <c r="H5" s="33">
        <v>338.56</v>
      </c>
      <c r="I5" s="33">
        <v>320.84</v>
      </c>
      <c r="J5" s="36">
        <f>I5/H5</f>
        <v>0.947660680529301</v>
      </c>
      <c r="K5" s="37">
        <f>H5-I5</f>
        <v>17.72</v>
      </c>
      <c r="L5" s="33"/>
    </row>
    <row r="6" ht="20" customHeight="1" spans="1:1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ht="20" customHeight="1" spans="1:1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ht="20" customHeight="1" spans="1:1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ht="20" customHeight="1" spans="1:1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ht="20" customHeight="1" spans="1:1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ht="20" customHeight="1" spans="1:1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ht="20" customHeight="1" spans="1:1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ht="20" customHeight="1" spans="1:1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ht="20" customHeight="1" spans="1:1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ht="20" customHeight="1" spans="1:1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ht="20" customHeight="1" spans="1:1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ht="20" customHeight="1" spans="1:1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ht="20" customHeight="1" spans="1:1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ht="20" customHeight="1" spans="1:1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ht="20" customHeight="1" spans="1:1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ht="20" customHeight="1"/>
  </sheetData>
  <sheetProtection selectLockedCells="1"/>
  <mergeCells count="14">
    <mergeCell ref="A1:L1"/>
    <mergeCell ref="A2:C2"/>
    <mergeCell ref="F2:I2"/>
    <mergeCell ref="K2:L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H13" sqref="H13"/>
    </sheetView>
  </sheetViews>
  <sheetFormatPr defaultColWidth="9" defaultRowHeight="14.4"/>
  <cols>
    <col min="1" max="1" width="4.87962962962963" style="3" customWidth="1"/>
    <col min="2" max="3" width="4.75" style="3" customWidth="1"/>
    <col min="4" max="4" width="9.77777777777778" style="3" customWidth="1"/>
    <col min="5" max="5" width="37.2222222222222" style="3" customWidth="1"/>
    <col min="6" max="6" width="7.62962962962963" style="3" customWidth="1"/>
    <col min="7" max="12" width="8.77777777777778" style="3" customWidth="1"/>
    <col min="13" max="13" width="8.37962962962963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>
        <v>1</v>
      </c>
      <c r="B5" s="40" t="s">
        <v>17</v>
      </c>
      <c r="C5" s="12"/>
      <c r="D5" s="12" t="s">
        <v>24</v>
      </c>
      <c r="E5" s="13" t="s">
        <v>25</v>
      </c>
      <c r="F5" s="14" t="s">
        <v>26</v>
      </c>
      <c r="G5" s="15">
        <v>0.14</v>
      </c>
      <c r="H5" s="15">
        <f t="shared" ref="H5:H8" si="0">I5-G5</f>
        <v>0</v>
      </c>
      <c r="I5" s="15">
        <v>0.14</v>
      </c>
      <c r="J5" s="16">
        <v>0.137</v>
      </c>
      <c r="K5" s="17">
        <f t="shared" ref="K5:K8" si="1">J5/I5</f>
        <v>0.978571428571429</v>
      </c>
      <c r="L5" s="12">
        <f t="shared" ref="L5:L8" si="2">I5-J5</f>
        <v>0.003</v>
      </c>
      <c r="M5" s="12"/>
    </row>
    <row r="6" ht="20" customHeight="1" spans="1:13">
      <c r="A6" s="12">
        <v>2</v>
      </c>
      <c r="B6" s="40" t="s">
        <v>17</v>
      </c>
      <c r="C6" s="12"/>
      <c r="D6" s="12" t="s">
        <v>24</v>
      </c>
      <c r="E6" s="18" t="s">
        <v>27</v>
      </c>
      <c r="F6" s="12" t="s">
        <v>26</v>
      </c>
      <c r="G6" s="12">
        <v>25.5</v>
      </c>
      <c r="H6" s="15">
        <f t="shared" si="0"/>
        <v>8</v>
      </c>
      <c r="I6" s="12">
        <v>33.5</v>
      </c>
      <c r="J6" s="19">
        <v>30.5</v>
      </c>
      <c r="K6" s="17">
        <f t="shared" si="1"/>
        <v>0.91044776119403</v>
      </c>
      <c r="L6" s="12">
        <f t="shared" si="2"/>
        <v>3</v>
      </c>
      <c r="M6" s="12"/>
    </row>
    <row r="7" ht="20" customHeight="1" spans="1:13">
      <c r="A7" s="12">
        <v>3</v>
      </c>
      <c r="B7" s="40" t="s">
        <v>17</v>
      </c>
      <c r="C7" s="12"/>
      <c r="D7" s="12" t="s">
        <v>24</v>
      </c>
      <c r="E7" s="18" t="s">
        <v>28</v>
      </c>
      <c r="F7" s="12" t="s">
        <v>26</v>
      </c>
      <c r="G7" s="18">
        <v>18.31</v>
      </c>
      <c r="H7" s="15">
        <f t="shared" si="0"/>
        <v>0.810000000000002</v>
      </c>
      <c r="I7" s="12">
        <v>19.12</v>
      </c>
      <c r="J7" s="19">
        <v>17.6</v>
      </c>
      <c r="K7" s="17">
        <f t="shared" si="1"/>
        <v>0.920502092050209</v>
      </c>
      <c r="L7" s="12">
        <f t="shared" si="2"/>
        <v>1.52</v>
      </c>
      <c r="M7" s="12"/>
    </row>
    <row r="8" ht="20" customHeight="1" spans="1:13">
      <c r="A8" s="12">
        <v>4</v>
      </c>
      <c r="B8" s="40" t="s">
        <v>17</v>
      </c>
      <c r="C8" s="12"/>
      <c r="D8" s="12" t="s">
        <v>24</v>
      </c>
      <c r="E8" s="12" t="s">
        <v>29</v>
      </c>
      <c r="F8" s="12" t="s">
        <v>26</v>
      </c>
      <c r="G8" s="12">
        <v>22</v>
      </c>
      <c r="H8" s="15">
        <f t="shared" si="0"/>
        <v>0</v>
      </c>
      <c r="I8" s="12">
        <v>22</v>
      </c>
      <c r="J8" s="12">
        <v>21.73</v>
      </c>
      <c r="K8" s="17">
        <f t="shared" si="1"/>
        <v>0.987727272727273</v>
      </c>
      <c r="L8" s="12">
        <f t="shared" si="2"/>
        <v>0.27</v>
      </c>
      <c r="M8" s="12"/>
    </row>
    <row r="9" ht="20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0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0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0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0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0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0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0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0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0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0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1223</cp:lastModifiedBy>
  <dcterms:created xsi:type="dcterms:W3CDTF">2022-01-13T09:26:00Z</dcterms:created>
  <dcterms:modified xsi:type="dcterms:W3CDTF">2026-01-16T07:17:28Z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