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业务工作、实验室运行费" sheetId="1" r:id="rId1"/>
  </sheets>
  <calcPr calcId="144525"/>
</workbook>
</file>

<file path=xl/sharedStrings.xml><?xml version="1.0" encoding="utf-8"?>
<sst xmlns="http://schemas.openxmlformats.org/spreadsheetml/2006/main" count="70" uniqueCount="63">
  <si>
    <t>2022年度业务工作、实验室运行费项目绩效自评表</t>
  </si>
  <si>
    <t>单位名称：区公检中心                                          填报日期：2023年4月25日</t>
  </si>
  <si>
    <t>项目名称</t>
  </si>
  <si>
    <t>业务工作、实验室运行费</t>
  </si>
  <si>
    <t>主管部门</t>
  </si>
  <si>
    <t>武汉市东西湖区公共检验检测中心</t>
  </si>
  <si>
    <t>项目实施单位</t>
  </si>
  <si>
    <t>各业务科室</t>
  </si>
  <si>
    <t>项目类别</t>
  </si>
  <si>
    <r>
      <rPr>
        <sz val="10"/>
        <color indexed="8"/>
        <rFont val="宋体"/>
        <charset val="134"/>
      </rPr>
      <t xml:space="preserve">1、部门预算项目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2、区直专项   □</t>
    </r>
  </si>
  <si>
    <t>项目属性</t>
  </si>
  <si>
    <r>
      <rPr>
        <sz val="10"/>
        <color indexed="8"/>
        <rFont val="宋体"/>
        <charset val="134"/>
      </rPr>
      <t xml:space="preserve">1、持续性项目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2、新增性项目 □</t>
    </r>
  </si>
  <si>
    <t>项目类型</t>
  </si>
  <si>
    <r>
      <rPr>
        <sz val="10"/>
        <color indexed="8"/>
        <rFont val="宋体"/>
        <charset val="134"/>
      </rPr>
      <t xml:space="preserve">1、常年性项目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2、延续性项目 □      3、一次性项目 □</t>
    </r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</si>
  <si>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</si>
  <si>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</si>
  <si>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</si>
  <si>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</si>
  <si>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</si>
  <si>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年度财政资金总额</t>
  </si>
  <si>
    <r>
      <t>年度
绩效
目标
（</t>
    </r>
    <r>
      <rPr>
        <sz val="10"/>
        <rFont val="宋体"/>
        <charset val="134"/>
      </rPr>
      <t>80</t>
    </r>
    <r>
      <rPr>
        <sz val="10"/>
        <color rgb="FF000000"/>
        <rFont val="宋体"/>
        <charset val="134"/>
      </rPr>
      <t>分）</t>
    </r>
  </si>
  <si>
    <t>一级指标</t>
  </si>
  <si>
    <t>二级指标</t>
  </si>
  <si>
    <t>三级指标</t>
  </si>
  <si>
    <t>年初目标值（A）</t>
  </si>
  <si>
    <t>实际完成值（B）</t>
  </si>
  <si>
    <t>得分</t>
  </si>
  <si>
    <t>产出指标
（40分）</t>
  </si>
  <si>
    <t>数量指标</t>
  </si>
  <si>
    <t>种植类农产品抽检量数量</t>
  </si>
  <si>
    <t>≥5000批次</t>
  </si>
  <si>
    <t>瘦肉精抽检比例</t>
  </si>
  <si>
    <t>≥3%</t>
  </si>
  <si>
    <t>计量检定件数</t>
  </si>
  <si>
    <t>≥3500件</t>
  </si>
  <si>
    <t>质量指标</t>
  </si>
  <si>
    <t>实验室正常运行率</t>
  </si>
  <si>
    <t>检测结果投诉率</t>
  </si>
  <si>
    <t>＜0.01%</t>
  </si>
  <si>
    <t>时效指标</t>
  </si>
  <si>
    <t>仪器设备故障响应时间</t>
  </si>
  <si>
    <t>≤1天</t>
  </si>
  <si>
    <t>检测报告出具时间</t>
  </si>
  <si>
    <t>≤10个工作日</t>
  </si>
  <si>
    <t>效益指标
（30分）</t>
  </si>
  <si>
    <t>社会效益指标</t>
  </si>
  <si>
    <t>服务企业批次</t>
  </si>
  <si>
    <t>≥300家</t>
  </si>
  <si>
    <t>可持续影响指标</t>
  </si>
  <si>
    <t>保障业务工作高效运行</t>
  </si>
  <si>
    <t>保障</t>
  </si>
  <si>
    <t>满意度指标
（10分）</t>
  </si>
  <si>
    <t>服务对象满意度指标</t>
  </si>
  <si>
    <t>检测对象满意度</t>
  </si>
  <si>
    <t>≥98%</t>
  </si>
  <si>
    <t>总分</t>
  </si>
  <si>
    <t>偏差大或
目标未完成
原因分析</t>
  </si>
  <si>
    <t>预算执行未完成原因：1.检验检测试剂政府采购结余资金；2.因疫情原因，采购实验室工作台项目未进入资金支付阶段.</t>
  </si>
  <si>
    <t>改进措施及
结果应用方案</t>
  </si>
  <si>
    <t>提前谋划项目实施方案，加快推进项目进度。中心各业务超额完成全年任务，种植类农产品计划检测5000批次，实际完成5213批次；完成率107%。瘦肉精检测全年完成107312批次，实际抽样率4.85%；全年实验室维持正常运转，保障检测工作顺利开展。检测结果投诉质疑次数0次。仪器设备故障均在1天内完成故障响应，避免设备带病工作。优化检测流程，在5个工作日内完成检测并出具检测报告。
计量器具计划检定3500件，实际完成检定6213件；服务企业502批次。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</si>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</sst>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楷体_GB2312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Wingdings 2"/>
      <family val="1"/>
      <charset val="2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H25"/>
  <sheetViews>
    <sheetView tabSelected="1" workbookViewId="0">
      <selection activeCell="I11" sqref="I11:J16"/>
    </sheetView>
  </sheetViews>
  <sheetFormatPr defaultColWidth="9" defaultRowHeight="13.5" customHeight="1" outlineLevelCol="7"/>
  <cols>
    <col min="2" max="2" width="11.725" customWidth="1"/>
    <col min="3" max="3" width="11.45" customWidth="1"/>
    <col min="4" max="4" width="9.75" customWidth="1"/>
    <col min="5" max="5" width="9.875" customWidth="1"/>
    <col min="6" max="6" width="13.725" customWidth="1"/>
    <col min="7" max="7" width="13.8166666666667" customWidth="1"/>
    <col min="8" max="8" width="11.8166666666667" customWidth="1"/>
    <col min="10" max="10" width="18.9083333333333" customWidth="1"/>
  </cols>
  <sheetData>
    <row r="1" ht="42.9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6"/>
      <c r="C3" s="5" t="s">
        <v>3</v>
      </c>
      <c r="D3" s="6"/>
      <c r="E3" s="6"/>
      <c r="F3" s="6"/>
      <c r="G3" s="6"/>
      <c r="H3" s="6"/>
    </row>
    <row r="4" ht="30" customHeight="1" spans="1:8">
      <c r="A4" s="5" t="s">
        <v>4</v>
      </c>
      <c r="B4" s="6"/>
      <c r="C4" s="7" t="s">
        <v>5</v>
      </c>
      <c r="D4" s="8"/>
      <c r="E4" s="8"/>
      <c r="F4" s="5" t="s">
        <v>6</v>
      </c>
      <c r="G4" s="6"/>
      <c r="H4" s="6" t="s">
        <v>7</v>
      </c>
    </row>
    <row r="5" ht="30" customHeight="1" spans="1:8">
      <c r="A5" s="5" t="s">
        <v>8</v>
      </c>
      <c r="B5" s="6"/>
      <c r="C5" s="7" t="s">
        <v>9</v>
      </c>
      <c r="D5" s="8"/>
      <c r="E5" s="8"/>
      <c r="F5" s="8"/>
      <c r="G5" s="8"/>
      <c r="H5" s="8"/>
    </row>
    <row r="6" ht="30" customHeight="1" spans="1:8">
      <c r="A6" s="5" t="s">
        <v>10</v>
      </c>
      <c r="B6" s="6"/>
      <c r="C6" s="7" t="s">
        <v>11</v>
      </c>
      <c r="D6" s="8"/>
      <c r="E6" s="8"/>
      <c r="F6" s="8"/>
      <c r="G6" s="8"/>
      <c r="H6" s="8"/>
    </row>
    <row r="7" ht="30" customHeight="1" spans="1:8">
      <c r="A7" s="5" t="s">
        <v>12</v>
      </c>
      <c r="B7" s="6"/>
      <c r="C7" s="7" t="s">
        <v>13</v>
      </c>
      <c r="D7" s="8"/>
      <c r="E7" s="8"/>
      <c r="F7" s="8"/>
      <c r="G7" s="8"/>
      <c r="H7" s="8"/>
    </row>
    <row r="8" ht="30" customHeight="1" spans="1:8">
      <c r="A8" s="9" t="s">
        <v>14</v>
      </c>
      <c r="B8" s="10"/>
      <c r="C8" s="6"/>
      <c r="D8" s="6" t="s">
        <v>15</v>
      </c>
      <c r="E8" s="6" t="s">
        <v>16</v>
      </c>
      <c r="F8" s="6" t="s">
        <v>17</v>
      </c>
      <c r="G8" s="9" t="s">
        <v>18</v>
      </c>
      <c r="H8" s="10"/>
    </row>
    <row r="9" ht="30" customHeight="1" spans="1:8">
      <c r="A9" s="11"/>
      <c r="B9" s="12"/>
      <c r="C9" s="6" t="s">
        <v>19</v>
      </c>
      <c r="D9" s="6">
        <v>423</v>
      </c>
      <c r="E9" s="6">
        <v>385.77</v>
      </c>
      <c r="F9" s="13">
        <f>E9/D9</f>
        <v>0.911985815602837</v>
      </c>
      <c r="G9" s="14">
        <f>F9*20</f>
        <v>18.2397163120567</v>
      </c>
      <c r="H9" s="15"/>
    </row>
    <row r="10" ht="30" customHeight="1" spans="1:8">
      <c r="A10" s="16" t="s">
        <v>20</v>
      </c>
      <c r="B10" s="6" t="s">
        <v>21</v>
      </c>
      <c r="C10" s="6" t="s">
        <v>22</v>
      </c>
      <c r="D10" s="5" t="s">
        <v>23</v>
      </c>
      <c r="E10" s="6"/>
      <c r="F10" s="6" t="s">
        <v>24</v>
      </c>
      <c r="G10" s="6" t="s">
        <v>25</v>
      </c>
      <c r="H10" s="6" t="s">
        <v>26</v>
      </c>
    </row>
    <row r="11" ht="34" customHeight="1" spans="1:8">
      <c r="A11" s="17"/>
      <c r="B11" s="18" t="s">
        <v>27</v>
      </c>
      <c r="C11" s="6" t="s">
        <v>28</v>
      </c>
      <c r="D11" s="19" t="s">
        <v>29</v>
      </c>
      <c r="E11" s="20"/>
      <c r="F11" s="21" t="s">
        <v>30</v>
      </c>
      <c r="G11" s="6">
        <v>5213</v>
      </c>
      <c r="H11" s="6">
        <v>6</v>
      </c>
    </row>
    <row r="12" ht="34" customHeight="1" spans="1:8">
      <c r="A12" s="17"/>
      <c r="B12" s="17"/>
      <c r="C12" s="6" t="s">
        <v>28</v>
      </c>
      <c r="D12" s="19" t="s">
        <v>31</v>
      </c>
      <c r="E12" s="20"/>
      <c r="F12" s="21" t="s">
        <v>32</v>
      </c>
      <c r="G12" s="13">
        <v>0.0485</v>
      </c>
      <c r="H12" s="6">
        <v>6</v>
      </c>
    </row>
    <row r="13" ht="34" customHeight="1" spans="1:8">
      <c r="A13" s="17"/>
      <c r="B13" s="17"/>
      <c r="C13" s="6" t="s">
        <v>28</v>
      </c>
      <c r="D13" s="19" t="s">
        <v>33</v>
      </c>
      <c r="E13" s="20"/>
      <c r="F13" s="21" t="s">
        <v>34</v>
      </c>
      <c r="G13" s="6">
        <v>6213</v>
      </c>
      <c r="H13" s="6">
        <v>6</v>
      </c>
    </row>
    <row r="14" ht="34" customHeight="1" spans="1:8">
      <c r="A14" s="17"/>
      <c r="B14" s="17"/>
      <c r="C14" s="6" t="s">
        <v>35</v>
      </c>
      <c r="D14" s="19" t="s">
        <v>36</v>
      </c>
      <c r="E14" s="20"/>
      <c r="F14" s="22">
        <v>1</v>
      </c>
      <c r="G14" s="23">
        <v>1</v>
      </c>
      <c r="H14" s="6">
        <v>5</v>
      </c>
    </row>
    <row r="15" ht="34" customHeight="1" spans="1:8">
      <c r="A15" s="17"/>
      <c r="B15" s="17"/>
      <c r="C15" s="6" t="s">
        <v>35</v>
      </c>
      <c r="D15" s="19" t="s">
        <v>37</v>
      </c>
      <c r="E15" s="20"/>
      <c r="F15" s="21" t="s">
        <v>38</v>
      </c>
      <c r="G15" s="6">
        <v>0</v>
      </c>
      <c r="H15" s="6">
        <v>6</v>
      </c>
    </row>
    <row r="16" ht="34" customHeight="1" spans="1:8">
      <c r="A16" s="17"/>
      <c r="B16" s="17"/>
      <c r="C16" s="6" t="s">
        <v>39</v>
      </c>
      <c r="D16" s="19" t="s">
        <v>40</v>
      </c>
      <c r="E16" s="20"/>
      <c r="F16" s="21" t="s">
        <v>41</v>
      </c>
      <c r="G16" s="24" t="s">
        <v>41</v>
      </c>
      <c r="H16" s="6">
        <v>5</v>
      </c>
    </row>
    <row r="17" ht="34" customHeight="1" spans="1:8">
      <c r="A17" s="17"/>
      <c r="B17" s="25"/>
      <c r="C17" s="6" t="s">
        <v>39</v>
      </c>
      <c r="D17" s="19" t="s">
        <v>42</v>
      </c>
      <c r="E17" s="20"/>
      <c r="F17" s="21" t="s">
        <v>43</v>
      </c>
      <c r="G17" s="24" t="s">
        <v>43</v>
      </c>
      <c r="H17" s="6">
        <v>6</v>
      </c>
    </row>
    <row r="18" ht="34" customHeight="1" spans="1:8">
      <c r="A18" s="17"/>
      <c r="B18" s="18" t="s">
        <v>44</v>
      </c>
      <c r="C18" s="6" t="s">
        <v>45</v>
      </c>
      <c r="D18" s="19" t="s">
        <v>46</v>
      </c>
      <c r="E18" s="20"/>
      <c r="F18" s="21" t="s">
        <v>47</v>
      </c>
      <c r="G18" s="6">
        <v>502</v>
      </c>
      <c r="H18" s="6">
        <v>15</v>
      </c>
    </row>
    <row r="19" ht="34" customHeight="1" spans="1:8">
      <c r="A19" s="17"/>
      <c r="B19" s="17"/>
      <c r="C19" s="6" t="s">
        <v>48</v>
      </c>
      <c r="D19" s="19" t="s">
        <v>49</v>
      </c>
      <c r="E19" s="20"/>
      <c r="F19" s="21" t="s">
        <v>50</v>
      </c>
      <c r="G19" s="24" t="s">
        <v>50</v>
      </c>
      <c r="H19" s="6">
        <v>15</v>
      </c>
    </row>
    <row r="20" ht="34" customHeight="1" spans="1:8">
      <c r="A20" s="17"/>
      <c r="B20" s="26" t="s">
        <v>51</v>
      </c>
      <c r="C20" s="6" t="s">
        <v>52</v>
      </c>
      <c r="D20" s="19" t="s">
        <v>53</v>
      </c>
      <c r="E20" s="20"/>
      <c r="F20" s="24" t="s">
        <v>54</v>
      </c>
      <c r="G20" s="23">
        <v>1</v>
      </c>
      <c r="H20" s="6">
        <v>10</v>
      </c>
    </row>
    <row r="21" ht="30" customHeight="1" spans="1:8">
      <c r="A21" s="6" t="s">
        <v>55</v>
      </c>
      <c r="B21" s="5">
        <v>98.24</v>
      </c>
      <c r="C21" s="6"/>
      <c r="D21" s="6"/>
      <c r="E21" s="6"/>
      <c r="F21" s="6"/>
      <c r="G21" s="6"/>
      <c r="H21" s="6"/>
    </row>
    <row r="22" ht="124" customHeight="1" spans="1:8">
      <c r="A22" s="5" t="s">
        <v>56</v>
      </c>
      <c r="B22" s="6"/>
      <c r="C22" s="7" t="s">
        <v>57</v>
      </c>
      <c r="D22" s="8"/>
      <c r="E22" s="8"/>
      <c r="F22" s="8"/>
      <c r="G22" s="8"/>
      <c r="H22" s="8"/>
    </row>
    <row r="23" ht="124" customHeight="1" spans="1:8">
      <c r="A23" s="5" t="s">
        <v>58</v>
      </c>
      <c r="B23" s="6"/>
      <c r="C23" s="7" t="s">
        <v>59</v>
      </c>
      <c r="D23" s="8"/>
      <c r="E23" s="8"/>
      <c r="F23" s="8"/>
      <c r="G23" s="8"/>
      <c r="H23" s="8"/>
    </row>
    <row r="24" ht="180" customHeight="1" spans="1:8">
      <c r="A24" s="5" t="s">
        <v>60</v>
      </c>
      <c r="B24" s="6"/>
      <c r="C24" s="5" t="s">
        <v>61</v>
      </c>
      <c r="D24" s="6"/>
      <c r="E24" s="6"/>
      <c r="F24" s="6"/>
      <c r="G24" s="6"/>
      <c r="H24" s="6"/>
    </row>
    <row r="25" ht="134.1" customHeight="1" spans="1:8">
      <c r="A25" s="27" t="s">
        <v>62</v>
      </c>
      <c r="B25" s="28"/>
      <c r="C25" s="28"/>
      <c r="D25" s="28"/>
      <c r="E25" s="28"/>
      <c r="F25" s="28"/>
      <c r="G25" s="28"/>
      <c r="H25" s="28"/>
    </row>
  </sheetData>
  <mergeCells count="38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A22:B22"/>
    <mergeCell ref="C22:H22"/>
    <mergeCell ref="A23:B23"/>
    <mergeCell ref="C23:H23"/>
    <mergeCell ref="A24:B24"/>
    <mergeCell ref="C24:H24"/>
    <mergeCell ref="A25:H25"/>
    <mergeCell ref="A10:A20"/>
    <mergeCell ref="B11:B17"/>
    <mergeCell ref="B18:B19"/>
    <mergeCell ref="A8:B9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业务工作、实验室运行费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2023-11-21T10:02:23Z</dcterms:created>
  <dcterms:modified xsi:type="dcterms:W3CDTF">2023-11-21T10:02:45Z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E0D072677E3E4BDBABF34AB486DE206A_11</vt:lpwstr>
  </property>
  <property fmtid="{D5CDD505-2E9C-101B-9397-08002B2CF9AE}" pid="3" name="KSOProductBuildVer">
    <vt:lpwstr>2052-12.1.0.15712</vt:lpwstr>
  </property>
</Properties>
</file>