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附表1部门整体运行监控情况统计表" sheetId="2" r:id="rId1"/>
    <sheet name="附表2项目绩效运行监控情况统计表" sheetId="1" r:id="rId2"/>
  </sheets>
  <definedNames>
    <definedName name="_xlnm.Print_Titles" localSheetId="1">附表2项目绩效运行监控情况统计表!$1:$4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<sst xmlns="http://schemas.openxmlformats.org/spreadsheetml/2006/main" count="88" uniqueCount="44">
  <si>
    <t xml:space="preserve"> 2025年部门预算绩效运行监控情况统计表（部门整体）</t>
  </si>
  <si>
    <t>填表人：陈青</t>
  </si>
  <si>
    <t>联系电话：83893019</t>
  </si>
  <si>
    <t>单位：万元</t>
  </si>
  <si>
    <t>序号</t>
  </si>
  <si>
    <t>单位代码</t>
  </si>
  <si>
    <t>预算部门</t>
  </si>
  <si>
    <t>项目名称</t>
  </si>
  <si>
    <t>实施科室、部门或单位</t>
  </si>
  <si>
    <t>全年预算数</t>
  </si>
  <si>
    <t>1-12月执行数</t>
  </si>
  <si>
    <t>1-12月执行率</t>
  </si>
  <si>
    <t>财政收回</t>
  </si>
  <si>
    <t>指标偏差大或未完成原因分析（简要概述）</t>
  </si>
  <si>
    <t>年初
预算数</t>
  </si>
  <si>
    <t>年中追加数+/调减数-</t>
  </si>
  <si>
    <t>小计</t>
  </si>
  <si>
    <t>078</t>
  </si>
  <si>
    <t>078001</t>
  </si>
  <si>
    <t>部门整体</t>
  </si>
  <si>
    <t>临空港开发区现代服务产业办</t>
  </si>
  <si>
    <t>2025年度有的项目经费由于专款专用对资金使用范围、用途有明确刚性约束，仅限对专项业务支出，无法统筹调剂。后续需优化预算编制、强化执行跟踪、理顺流程，进一步缩小偏差，提升预算管理效能。</t>
  </si>
  <si>
    <t>2025年部门预算绩效运行监控情况统计表（项目）</t>
  </si>
  <si>
    <t>总序号</t>
  </si>
  <si>
    <t>单位序号</t>
  </si>
  <si>
    <t>实施科室（单位）</t>
  </si>
  <si>
    <t>编外辅助用工</t>
  </si>
  <si>
    <t>产业办园区规划及建设工作经费</t>
  </si>
  <si>
    <t>产业办中国网谷产业集聚区</t>
  </si>
  <si>
    <t>强化工作前置统筹，明确各环节时间节点与责任分工，预判推进风险并制定应对预案，确保任务推进与资金消耗同频。</t>
  </si>
  <si>
    <t>产业办规划建设部工作经费</t>
  </si>
  <si>
    <t>产业办经济发展部工作经费</t>
  </si>
  <si>
    <t>强化工作前置统筹，明确各环节时间节点与责任分工，预判推进风险并制定预案，确保任务与资金消耗同频。</t>
  </si>
  <si>
    <t>产业办综合部工作经费</t>
  </si>
  <si>
    <t>强化业务前置规划，提前梳理指定往来业务节点、交易规模及合作方对接需求，预判潜在滞后风险并制定应对方案，确保资金消耗与业务推进同频。</t>
  </si>
  <si>
    <t>产业办万人培训计划</t>
  </si>
  <si>
    <t>产业办招商部工作经费</t>
  </si>
  <si>
    <t>往来资金</t>
  </si>
  <si>
    <t>专款专用对资金使用范围、用途有明确刚性约束，仅限对应往来业务支出，无法统筹调剂至其他急需环节，若往来业务推进滞后、交易规模不及预期，资金便难以按时消耗。</t>
  </si>
  <si>
    <t>东西湖网安基地补助经费</t>
  </si>
  <si>
    <t>产业办“四上”企业统计人员补贴</t>
  </si>
  <si>
    <t>产业办赛会活动</t>
  </si>
  <si>
    <t>产业办对企业补助</t>
  </si>
  <si>
    <t>产业办网安基地平台项目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</si>
</sst>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9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黑体"/>
      <charset val="134"/>
    </font>
    <font>
      <sz val="16"/>
      <color theme="1"/>
      <name val="方正小标宋简体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sz val="9"/>
      <name val="黑体"/>
      <charset val="134"/>
    </font>
    <font>
      <sz val="16"/>
      <name val="方正小标宋简体"/>
      <charset val="134"/>
    </font>
    <font>
      <sz val="16"/>
      <name val="宋体"/>
      <charset val="134"/>
      <scheme val="minor"/>
    </font>
    <font>
      <sz val="1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  <scheme val="minor"/>
    </font>
    <font>
      <sz val="10"/>
      <name val="Arial"/>
      <charset val="134"/>
    </font>
    <font>
      <sz val="11"/>
      <color theme="1"/>
      <name val="Calibri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sz val="11"/>
      <color indexed="8"/>
      <name val="Calibri"/>
      <charset val="134"/>
    </font>
    <font>
      <sz val="11"/>
      <color theme="0"/>
      <name val="宋体"/>
      <charset val="134"/>
      <scheme val="minor"/>
    </font>
    <font>
      <sz val="11"/>
      <color indexed="42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8" tint="0.799768059327982"/>
        <bgColor indexed="64"/>
      </patternFill>
    </fill>
    <fill>
      <patternFill patternType="solid">
        <fgColor theme="8" tint="0.79973754081850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3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29" fillId="36" borderId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29" fillId="36" borderId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29" fillId="36" borderId="0" applyProtection="0">
      <alignment vertical="center"/>
    </xf>
    <xf numFmtId="0" fontId="29" fillId="36" borderId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Protection="0">
      <alignment vertical="center"/>
    </xf>
    <xf numFmtId="9" fontId="29" fillId="0" borderId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29" fillId="0" borderId="0" applyProtection="0">
      <alignment vertical="center"/>
    </xf>
    <xf numFmtId="9" fontId="29" fillId="0" borderId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29" fillId="0" borderId="0" applyProtection="0">
      <alignment vertical="center"/>
    </xf>
    <xf numFmtId="9" fontId="29" fillId="0" borderId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30" fillId="0" borderId="0" applyProtection="0">
      <alignment vertical="center"/>
    </xf>
    <xf numFmtId="9" fontId="30" fillId="0" borderId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29" fillId="0" borderId="0" applyProtection="0">
      <alignment vertical="center"/>
    </xf>
    <xf numFmtId="9" fontId="29" fillId="0" borderId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29" fillId="0" borderId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9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9" fillId="0" borderId="0" applyProtection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>
      <protection locked="0"/>
    </xf>
    <xf numFmtId="0" fontId="5" fillId="0" borderId="0">
      <protection locked="0"/>
    </xf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29" fillId="0" borderId="0" applyProtection="0">
      <alignment vertical="center"/>
    </xf>
    <xf numFmtId="0" fontId="29" fillId="0" borderId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" fillId="0" borderId="0"/>
    <xf numFmtId="0" fontId="29" fillId="0" borderId="0" applyProtection="0">
      <alignment vertical="center"/>
    </xf>
    <xf numFmtId="0" fontId="31" fillId="0" borderId="0">
      <alignment vertical="center"/>
    </xf>
    <xf numFmtId="0" fontId="33" fillId="0" borderId="0"/>
    <xf numFmtId="0" fontId="34" fillId="0" borderId="0" applyProtection="0">
      <alignment vertical="center"/>
    </xf>
    <xf numFmtId="0" fontId="35" fillId="0" borderId="0">
      <alignment vertical="center"/>
    </xf>
    <xf numFmtId="0" fontId="5" fillId="0" borderId="0"/>
    <xf numFmtId="0" fontId="36" fillId="0" borderId="0" applyProtection="0"/>
    <xf numFmtId="0" fontId="5" fillId="0" borderId="0" applyProtection="0"/>
    <xf numFmtId="0" fontId="0" fillId="0" borderId="0">
      <alignment vertical="center"/>
    </xf>
    <xf numFmtId="0" fontId="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Protection="0">
      <alignment vertical="center"/>
    </xf>
    <xf numFmtId="0" fontId="29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 applyProtection="0">
      <alignment vertical="center"/>
    </xf>
    <xf numFmtId="0" fontId="29" fillId="0" borderId="0" applyProtection="0">
      <alignment vertical="center"/>
    </xf>
    <xf numFmtId="0" fontId="5" fillId="0" borderId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 applyProtection="0">
      <alignment vertical="center"/>
    </xf>
    <xf numFmtId="0" fontId="29" fillId="0" borderId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Protection="0">
      <alignment vertical="center"/>
    </xf>
    <xf numFmtId="0" fontId="29" fillId="0" borderId="0" applyProtection="0">
      <alignment vertical="center"/>
    </xf>
    <xf numFmtId="0" fontId="0" fillId="0" borderId="0">
      <alignment vertical="center"/>
    </xf>
    <xf numFmtId="0" fontId="29" fillId="0" borderId="0" applyProtection="0">
      <alignment vertical="center"/>
    </xf>
    <xf numFmtId="0" fontId="29" fillId="0" borderId="0" applyProtection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0" applyProtection="0">
      <alignment vertical="center"/>
    </xf>
    <xf numFmtId="0" fontId="29" fillId="0" borderId="0" applyProtection="0">
      <alignment vertical="center"/>
    </xf>
    <xf numFmtId="0" fontId="29" fillId="0" borderId="0">
      <alignment vertical="center"/>
    </xf>
    <xf numFmtId="0" fontId="29" fillId="0" borderId="0" applyProtection="0">
      <alignment vertical="center"/>
    </xf>
    <xf numFmtId="0" fontId="29" fillId="0" borderId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Protection="0">
      <alignment vertical="center"/>
    </xf>
    <xf numFmtId="0" fontId="29" fillId="0" borderId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29" fillId="0" borderId="0">
      <alignment vertical="center"/>
    </xf>
    <xf numFmtId="0" fontId="29" fillId="0" borderId="0" applyProtection="0">
      <alignment vertical="center"/>
    </xf>
    <xf numFmtId="0" fontId="29" fillId="0" borderId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Protection="0">
      <alignment vertical="center"/>
    </xf>
    <xf numFmtId="0" fontId="29" fillId="0" borderId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 applyProtection="0">
      <alignment vertical="center"/>
    </xf>
    <xf numFmtId="0" fontId="30" fillId="0" borderId="0" applyProtection="0">
      <alignment vertical="center"/>
    </xf>
    <xf numFmtId="0" fontId="29" fillId="0" borderId="0">
      <alignment vertical="center"/>
    </xf>
    <xf numFmtId="0" fontId="29" fillId="0" borderId="0" applyProtection="0">
      <alignment vertical="center"/>
    </xf>
    <xf numFmtId="0" fontId="29" fillId="0" borderId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0" applyProtection="0">
      <alignment vertical="center"/>
    </xf>
    <xf numFmtId="0" fontId="29" fillId="0" borderId="0" applyProtection="0">
      <alignment vertical="center"/>
    </xf>
    <xf numFmtId="0" fontId="29" fillId="0" borderId="0">
      <alignment vertical="center"/>
    </xf>
    <xf numFmtId="0" fontId="29" fillId="0" borderId="0" applyProtection="0">
      <alignment vertical="center"/>
    </xf>
    <xf numFmtId="0" fontId="29" fillId="0" borderId="0" applyProtection="0">
      <alignment vertical="center"/>
    </xf>
    <xf numFmtId="0" fontId="29" fillId="0" borderId="0">
      <alignment vertical="center"/>
    </xf>
    <xf numFmtId="0" fontId="5" fillId="0" borderId="0">
      <alignment vertical="center"/>
    </xf>
    <xf numFmtId="0" fontId="32" fillId="0" borderId="0">
      <alignment vertical="center"/>
    </xf>
    <xf numFmtId="0" fontId="32" fillId="0" borderId="0" applyProtection="0">
      <alignment vertical="center"/>
    </xf>
    <xf numFmtId="0" fontId="31" fillId="0" borderId="0">
      <alignment vertical="center"/>
    </xf>
    <xf numFmtId="0" fontId="29" fillId="0" borderId="0" applyProtection="0">
      <alignment vertical="center"/>
    </xf>
    <xf numFmtId="0" fontId="29" fillId="0" borderId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0" applyProtection="0">
      <alignment vertical="center"/>
    </xf>
    <xf numFmtId="0" fontId="29" fillId="0" borderId="0" applyProtection="0">
      <alignment vertical="center"/>
    </xf>
    <xf numFmtId="0" fontId="3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33" fillId="0" borderId="0" applyFont="0" applyFill="0" applyBorder="0" applyAlignment="0" applyProtection="0">
      <alignment vertical="center"/>
    </xf>
    <xf numFmtId="43" fontId="29" fillId="0" borderId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29" fillId="0" borderId="0" applyProtection="0">
      <alignment vertical="center"/>
    </xf>
    <xf numFmtId="43" fontId="29" fillId="0" borderId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9" fillId="0" borderId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9" fillId="0" borderId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7" borderId="0" applyProtection="0">
      <alignment vertical="center"/>
    </xf>
    <xf numFmtId="0" fontId="38" fillId="37" borderId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right" vertical="center" wrapText="1"/>
    </xf>
    <xf numFmtId="0" fontId="5" fillId="0" borderId="0" xfId="0" applyFont="1" applyFill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9" fontId="0" fillId="0" borderId="1" xfId="3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9" fontId="0" fillId="0" borderId="1" xfId="3" applyBorder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7" fillId="0" borderId="0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</xf>
    <xf numFmtId="176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176" fontId="0" fillId="0" borderId="1" xfId="0" applyNumberFormat="1" applyBorder="1" applyAlignment="1" applyProtection="1">
      <alignment horizontal="center" vertical="center"/>
      <protection locked="0"/>
    </xf>
    <xf numFmtId="9" fontId="8" fillId="0" borderId="0" xfId="81" applyFont="1" applyFill="1" applyBorder="1" applyAlignment="1" applyProtection="1">
      <alignment horizontal="center" vertical="center" wrapText="1"/>
      <protection locked="0"/>
    </xf>
    <xf numFmtId="9" fontId="5" fillId="0" borderId="0" xfId="8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quotePrefix="1">
      <alignment horizontal="center" vertical="center"/>
    </xf>
  </cellXfs>
  <cellStyles count="23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5 2" xfId="49"/>
    <cellStyle name="20% - 强调文字颜色 5 2 2" xfId="50"/>
    <cellStyle name="20% - 强调文字颜色 5 2 2 2" xfId="51"/>
    <cellStyle name="20% - 强调文字颜色 5 2 2 3" xfId="52"/>
    <cellStyle name="20% - 强调文字颜色 5 2 3" xfId="53"/>
    <cellStyle name="20% - 强调文字颜色 5 2 3 2" xfId="54"/>
    <cellStyle name="20% - 强调文字颜色 5 2 3 3" xfId="55"/>
    <cellStyle name="20% - 强调文字颜色 5 2 4" xfId="56"/>
    <cellStyle name="20% - 强调文字颜色 5 2 4 2" xfId="57"/>
    <cellStyle name="20% - 强调文字颜色 5 2 4 3" xfId="58"/>
    <cellStyle name="20% - 强调文字颜色 5 2 5" xfId="59"/>
    <cellStyle name="百分比 2" xfId="60"/>
    <cellStyle name="百分比 2 2" xfId="61"/>
    <cellStyle name="百分比 2 2 2" xfId="62"/>
    <cellStyle name="百分比 2 2 2 2" xfId="63"/>
    <cellStyle name="百分比 2 2 3" xfId="64"/>
    <cellStyle name="百分比 2 3" xfId="65"/>
    <cellStyle name="百分比 2 3 2" xfId="66"/>
    <cellStyle name="百分比 2 3 2 2" xfId="67"/>
    <cellStyle name="百分比 2 3 3" xfId="68"/>
    <cellStyle name="百分比 2 4" xfId="69"/>
    <cellStyle name="百分比 2 4 2" xfId="70"/>
    <cellStyle name="百分比 2 5" xfId="71"/>
    <cellStyle name="百分比 2 6" xfId="72"/>
    <cellStyle name="百分比 3" xfId="73"/>
    <cellStyle name="百分比 3 2" xfId="74"/>
    <cellStyle name="百分比 3 2 2" xfId="75"/>
    <cellStyle name="百分比 3 3" xfId="76"/>
    <cellStyle name="百分比 3 3 2" xfId="77"/>
    <cellStyle name="百分比 3 4" xfId="78"/>
    <cellStyle name="百分比 3 5" xfId="79"/>
    <cellStyle name="百分比 4" xfId="80"/>
    <cellStyle name="百分比 5" xfId="81"/>
    <cellStyle name="常规 10" xfId="82"/>
    <cellStyle name="常规 10 2" xfId="83"/>
    <cellStyle name="常规 10 3" xfId="84"/>
    <cellStyle name="常规 11" xfId="85"/>
    <cellStyle name="常规 11 2" xfId="86"/>
    <cellStyle name="常规 11 3" xfId="87"/>
    <cellStyle name="常规 12" xfId="88"/>
    <cellStyle name="常规 12 2" xfId="89"/>
    <cellStyle name="常规 12 2 2" xfId="90"/>
    <cellStyle name="常规 12 3" xfId="91"/>
    <cellStyle name="常规 12 4" xfId="92"/>
    <cellStyle name="常规 13" xfId="93"/>
    <cellStyle name="常规 14" xfId="94"/>
    <cellStyle name="常规 15" xfId="95"/>
    <cellStyle name="常规 16" xfId="96"/>
    <cellStyle name="常规 17" xfId="97"/>
    <cellStyle name="常规 18" xfId="98"/>
    <cellStyle name="常规 2" xfId="99"/>
    <cellStyle name="常规 2 10" xfId="100"/>
    <cellStyle name="常规 2 10 2" xfId="101"/>
    <cellStyle name="常规 2 10 2 2" xfId="102"/>
    <cellStyle name="常规 2 10 3" xfId="103"/>
    <cellStyle name="常规 2 2" xfId="104"/>
    <cellStyle name="常规 2 2 2" xfId="105"/>
    <cellStyle name="常规 2 2 2 2" xfId="106"/>
    <cellStyle name="常规 2 2 2 2 2" xfId="107"/>
    <cellStyle name="常规 2 2 2 3" xfId="108"/>
    <cellStyle name="常规 2 2 3" xfId="109"/>
    <cellStyle name="常规 2 2 3 2" xfId="110"/>
    <cellStyle name="常规 2 2 4" xfId="111"/>
    <cellStyle name="常规 2 2 5" xfId="112"/>
    <cellStyle name="常规 2 3" xfId="113"/>
    <cellStyle name="常规 2 3 2" xfId="114"/>
    <cellStyle name="常规 2 3 2 2" xfId="115"/>
    <cellStyle name="常规 2 3 2 3" xfId="116"/>
    <cellStyle name="常规 2 3 3" xfId="117"/>
    <cellStyle name="常规 2 3 3 2" xfId="118"/>
    <cellStyle name="常规 2 3 4" xfId="119"/>
    <cellStyle name="常规 2 3 5" xfId="120"/>
    <cellStyle name="常规 2 4" xfId="121"/>
    <cellStyle name="常规 2 4 2" xfId="122"/>
    <cellStyle name="常规 2 4 3" xfId="123"/>
    <cellStyle name="常规 2 5" xfId="124"/>
    <cellStyle name="常规 2 5 2" xfId="125"/>
    <cellStyle name="常规 2 5 2 2" xfId="126"/>
    <cellStyle name="常规 2 5 3" xfId="127"/>
    <cellStyle name="常规 2 6" xfId="128"/>
    <cellStyle name="常规 2 6 2" xfId="129"/>
    <cellStyle name="常规 2 6 3" xfId="130"/>
    <cellStyle name="常规 2 7" xfId="131"/>
    <cellStyle name="常规 2 7 2" xfId="132"/>
    <cellStyle name="常规 2_Sheet5" xfId="133"/>
    <cellStyle name="常规 3" xfId="134"/>
    <cellStyle name="常规 3 2" xfId="135"/>
    <cellStyle name="常规 3 2 2" xfId="136"/>
    <cellStyle name="常规 3 2 2 2" xfId="137"/>
    <cellStyle name="常规 3 2 2 2 2" xfId="138"/>
    <cellStyle name="常规 3 2 2 3" xfId="139"/>
    <cellStyle name="常规 3 2 3" xfId="140"/>
    <cellStyle name="常规 3 2 3 2" xfId="141"/>
    <cellStyle name="常规 3 2 3 2 2" xfId="142"/>
    <cellStyle name="常规 3 2 3 3" xfId="143"/>
    <cellStyle name="常规 3 2 4" xfId="144"/>
    <cellStyle name="常规 3 2 4 2" xfId="145"/>
    <cellStyle name="常规 3 2 5" xfId="146"/>
    <cellStyle name="常规 3 2 6" xfId="147"/>
    <cellStyle name="常规 3 3" xfId="148"/>
    <cellStyle name="常规 3 3 2" xfId="149"/>
    <cellStyle name="常规 3 3 2 2" xfId="150"/>
    <cellStyle name="常规 3 3 3" xfId="151"/>
    <cellStyle name="常规 3 4" xfId="152"/>
    <cellStyle name="常规 3 4 2" xfId="153"/>
    <cellStyle name="常规 3 4 2 2" xfId="154"/>
    <cellStyle name="常规 3 4 3" xfId="155"/>
    <cellStyle name="常规 3 5" xfId="156"/>
    <cellStyle name="常规 3 5 2" xfId="157"/>
    <cellStyle name="常规 3 6" xfId="158"/>
    <cellStyle name="常规 4" xfId="159"/>
    <cellStyle name="常规 4 2" xfId="160"/>
    <cellStyle name="常规 4 2 2" xfId="161"/>
    <cellStyle name="常规 4 2 2 2" xfId="162"/>
    <cellStyle name="常规 4 2 3" xfId="163"/>
    <cellStyle name="常规 4 3" xfId="164"/>
    <cellStyle name="常规 4 3 2" xfId="165"/>
    <cellStyle name="常规 4 4" xfId="166"/>
    <cellStyle name="常规 4 5" xfId="167"/>
    <cellStyle name="常规 5" xfId="168"/>
    <cellStyle name="常规 5 2" xfId="169"/>
    <cellStyle name="常规 5 2 2" xfId="170"/>
    <cellStyle name="常规 5 2 2 2" xfId="171"/>
    <cellStyle name="常规 5 2 3" xfId="172"/>
    <cellStyle name="常规 5 3" xfId="173"/>
    <cellStyle name="常规 5 3 2" xfId="174"/>
    <cellStyle name="常规 5 3 2 2" xfId="175"/>
    <cellStyle name="常规 5 3 3" xfId="176"/>
    <cellStyle name="常规 5 4" xfId="177"/>
    <cellStyle name="常规 5 4 2" xfId="178"/>
    <cellStyle name="常规 5 5" xfId="179"/>
    <cellStyle name="常规 5 6" xfId="180"/>
    <cellStyle name="常规 6" xfId="181"/>
    <cellStyle name="常规 6 2" xfId="182"/>
    <cellStyle name="常规 6 2 2" xfId="183"/>
    <cellStyle name="常规 6 2 2 2" xfId="184"/>
    <cellStyle name="常规 6 2 3" xfId="185"/>
    <cellStyle name="常规 6 3" xfId="186"/>
    <cellStyle name="常规 6 3 2" xfId="187"/>
    <cellStyle name="常规 6 3 2 2" xfId="188"/>
    <cellStyle name="常规 6 3 3" xfId="189"/>
    <cellStyle name="常规 6 4" xfId="190"/>
    <cellStyle name="常规 6 4 2" xfId="191"/>
    <cellStyle name="常规 6 5" xfId="192"/>
    <cellStyle name="常规 6 6" xfId="193"/>
    <cellStyle name="常规 7" xfId="194"/>
    <cellStyle name="常规 7 2" xfId="195"/>
    <cellStyle name="常规 7 2 2" xfId="196"/>
    <cellStyle name="常规 7 2 2 2" xfId="197"/>
    <cellStyle name="常规 7 2 3" xfId="198"/>
    <cellStyle name="常规 7 3" xfId="199"/>
    <cellStyle name="常规 7 3 2" xfId="200"/>
    <cellStyle name="常规 7 4" xfId="201"/>
    <cellStyle name="常规 7 5" xfId="202"/>
    <cellStyle name="常规 8" xfId="203"/>
    <cellStyle name="常规 8 2" xfId="204"/>
    <cellStyle name="常规 8 2 2" xfId="205"/>
    <cellStyle name="常规 8 3" xfId="206"/>
    <cellStyle name="常规 8 3 2" xfId="207"/>
    <cellStyle name="常规 8 4" xfId="208"/>
    <cellStyle name="常规 8 5" xfId="209"/>
    <cellStyle name="常规 9" xfId="210"/>
    <cellStyle name="常规 9 2" xfId="211"/>
    <cellStyle name="常规 9 2 2" xfId="212"/>
    <cellStyle name="常规 9 3" xfId="213"/>
    <cellStyle name="常规 9 4" xfId="214"/>
    <cellStyle name="千位分隔 2" xfId="215"/>
    <cellStyle name="千位分隔 2 2" xfId="216"/>
    <cellStyle name="千位分隔 2 2 2" xfId="217"/>
    <cellStyle name="千位分隔 2 2 3" xfId="218"/>
    <cellStyle name="千位分隔 2 3" xfId="219"/>
    <cellStyle name="千位分隔 2 3 2" xfId="220"/>
    <cellStyle name="千位分隔 2 4" xfId="221"/>
    <cellStyle name="千位分隔 3" xfId="222"/>
    <cellStyle name="千位分隔 3 2" xfId="223"/>
    <cellStyle name="千位分隔 4" xfId="224"/>
    <cellStyle name="千位分隔 4 2" xfId="225"/>
    <cellStyle name="强调文字颜色 2 2" xfId="226"/>
    <cellStyle name="强调文字颜色 2 2 2" xfId="227"/>
    <cellStyle name="强调文字颜色 2 2 2 2" xfId="228"/>
    <cellStyle name="强调文字颜色 2 2 3" xfId="22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"/>
  <sheetViews>
    <sheetView workbookViewId="0">
      <selection activeCell="H5" sqref="H5"/>
    </sheetView>
  </sheetViews>
  <sheetFormatPr defaultColWidth="9" defaultRowHeight="13.5" outlineLevelRow="4"/>
  <cols>
    <col min="1" max="1" width="5" style="25" customWidth="1"/>
    <col min="2" max="2" width="5.875" style="25" customWidth="1"/>
    <col min="3" max="3" width="8" style="25" customWidth="1"/>
    <col min="4" max="4" width="8.5" style="25" customWidth="1"/>
    <col min="5" max="5" width="17.5" style="25" customWidth="1"/>
    <col min="6" max="6" width="9.375" style="25" customWidth="1"/>
    <col min="7" max="7" width="11.5" style="25" customWidth="1"/>
    <col min="8" max="8" width="13.5" style="25" customWidth="1"/>
    <col min="9" max="9" width="11.75" style="25" customWidth="1"/>
    <col min="10" max="10" width="6.75" style="25" customWidth="1"/>
    <col min="11" max="11" width="8.625" style="25" customWidth="1"/>
    <col min="12" max="12" width="44.625" style="25" customWidth="1"/>
    <col min="13" max="13" width="12.625" style="25"/>
    <col min="14" max="16384" width="9" style="25"/>
  </cols>
  <sheetData>
    <row r="1" ht="49" customHeight="1" spans="1:12">
      <c r="A1" s="26" t="s">
        <v>0</v>
      </c>
      <c r="B1" s="26"/>
      <c r="C1" s="26"/>
      <c r="D1" s="27"/>
      <c r="E1" s="27"/>
      <c r="F1" s="27"/>
      <c r="G1" s="27"/>
      <c r="H1" s="27"/>
      <c r="I1" s="27"/>
      <c r="J1" s="32"/>
      <c r="K1" s="32"/>
      <c r="L1" s="27"/>
    </row>
    <row r="2" ht="25" customHeight="1" spans="1:12">
      <c r="A2" s="6" t="s">
        <v>1</v>
      </c>
      <c r="B2" s="6"/>
      <c r="C2" s="6"/>
      <c r="D2" s="6"/>
      <c r="E2" s="7"/>
      <c r="F2" s="7"/>
      <c r="G2" s="8" t="s">
        <v>2</v>
      </c>
      <c r="H2" s="8"/>
      <c r="I2" s="8"/>
      <c r="J2" s="8"/>
      <c r="K2" s="33"/>
      <c r="L2" s="34" t="s">
        <v>3</v>
      </c>
    </row>
    <row r="3" ht="20" customHeight="1" spans="1:12">
      <c r="A3" s="28" t="s">
        <v>4</v>
      </c>
      <c r="B3" s="28" t="s">
        <v>5</v>
      </c>
      <c r="C3" s="28" t="s">
        <v>6</v>
      </c>
      <c r="D3" s="28" t="s">
        <v>7</v>
      </c>
      <c r="E3" s="28" t="s">
        <v>8</v>
      </c>
      <c r="F3" s="28" t="s">
        <v>9</v>
      </c>
      <c r="G3" s="28"/>
      <c r="H3" s="28"/>
      <c r="I3" s="35" t="s">
        <v>10</v>
      </c>
      <c r="J3" s="36" t="s">
        <v>11</v>
      </c>
      <c r="K3" s="36" t="s">
        <v>12</v>
      </c>
      <c r="L3" s="37" t="s">
        <v>13</v>
      </c>
    </row>
    <row r="4" ht="27" spans="1:12">
      <c r="A4" s="28"/>
      <c r="B4" s="28"/>
      <c r="C4" s="28"/>
      <c r="D4" s="28"/>
      <c r="E4" s="28"/>
      <c r="F4" s="28" t="s">
        <v>14</v>
      </c>
      <c r="G4" s="28" t="s">
        <v>15</v>
      </c>
      <c r="H4" s="28" t="s">
        <v>16</v>
      </c>
      <c r="I4" s="35"/>
      <c r="J4" s="36"/>
      <c r="K4" s="36"/>
      <c r="L4" s="37"/>
    </row>
    <row r="5" s="24" customFormat="1" ht="96" customHeight="1" spans="1:12">
      <c r="A5" s="10">
        <v>1</v>
      </c>
      <c r="B5" s="40" t="s">
        <v>17</v>
      </c>
      <c r="C5" s="40" t="s">
        <v>18</v>
      </c>
      <c r="D5" s="29" t="s">
        <v>19</v>
      </c>
      <c r="E5" s="30" t="s">
        <v>20</v>
      </c>
      <c r="F5" s="31">
        <v>3047.06</v>
      </c>
      <c r="G5" s="31">
        <v>116742.25</v>
      </c>
      <c r="H5" s="31">
        <v>119789.31</v>
      </c>
      <c r="I5" s="31">
        <v>117215.19</v>
      </c>
      <c r="J5" s="38">
        <v>0.978473999458344</v>
      </c>
      <c r="K5" s="39">
        <v>2574.12</v>
      </c>
      <c r="L5" s="30" t="s">
        <v>21</v>
      </c>
    </row>
  </sheetData>
  <sheetProtection selectLockedCells="1"/>
  <mergeCells count="13">
    <mergeCell ref="A1:L1"/>
    <mergeCell ref="A2:D2"/>
    <mergeCell ref="G2:J2"/>
    <mergeCell ref="F3:H3"/>
    <mergeCell ref="A3:A4"/>
    <mergeCell ref="B3:B4"/>
    <mergeCell ref="C3:C4"/>
    <mergeCell ref="D3:D4"/>
    <mergeCell ref="E3:E4"/>
    <mergeCell ref="I3:I4"/>
    <mergeCell ref="J3:J4"/>
    <mergeCell ref="K3:K4"/>
    <mergeCell ref="L3:L4"/>
  </mergeCells>
  <pageMargins left="0.7" right="0.7" top="0.75" bottom="0.75" header="0.3" footer="0.3"/>
  <pageSetup paperSize="9" scale="8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8"/>
  <sheetViews>
    <sheetView tabSelected="1" topLeftCell="A3" workbookViewId="0">
      <selection activeCell="J12" sqref="J12"/>
    </sheetView>
  </sheetViews>
  <sheetFormatPr defaultColWidth="9" defaultRowHeight="13.5"/>
  <cols>
    <col min="1" max="1" width="4.875" style="3" customWidth="1"/>
    <col min="2" max="4" width="7.625" style="3" customWidth="1"/>
    <col min="5" max="5" width="31.625" style="3" customWidth="1"/>
    <col min="6" max="6" width="8.25" style="3" customWidth="1"/>
    <col min="7" max="7" width="7.125" style="3" customWidth="1"/>
    <col min="8" max="8" width="8.875" style="3" customWidth="1"/>
    <col min="9" max="9" width="11" style="3" customWidth="1"/>
    <col min="10" max="11" width="8.125" style="3" customWidth="1"/>
    <col min="12" max="12" width="8.625" style="3" customWidth="1"/>
    <col min="13" max="13" width="53.75" style="4" customWidth="1"/>
    <col min="14" max="16384" width="9" style="3"/>
  </cols>
  <sheetData>
    <row r="1" ht="34" customHeight="1" spans="1:13">
      <c r="A1" s="5" t="s">
        <v>22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16"/>
    </row>
    <row r="2" s="1" customFormat="1" ht="36" customHeight="1" spans="1:13">
      <c r="A2" s="6" t="s">
        <v>1</v>
      </c>
      <c r="B2" s="6"/>
      <c r="C2" s="6"/>
      <c r="D2" s="6"/>
      <c r="E2" s="7"/>
      <c r="F2" s="7"/>
      <c r="G2" s="8" t="s">
        <v>2</v>
      </c>
      <c r="H2" s="8"/>
      <c r="I2" s="8"/>
      <c r="J2" s="8"/>
      <c r="K2" s="17" t="s">
        <v>3</v>
      </c>
      <c r="L2" s="17"/>
      <c r="M2" s="18"/>
    </row>
    <row r="3" s="2" customFormat="1" ht="21" customHeight="1" spans="1:13">
      <c r="A3" s="9" t="s">
        <v>23</v>
      </c>
      <c r="B3" s="9" t="s">
        <v>5</v>
      </c>
      <c r="C3" s="9" t="s">
        <v>24</v>
      </c>
      <c r="D3" s="9" t="s">
        <v>6</v>
      </c>
      <c r="E3" s="9" t="s">
        <v>7</v>
      </c>
      <c r="F3" s="9" t="s">
        <v>25</v>
      </c>
      <c r="G3" s="9" t="s">
        <v>9</v>
      </c>
      <c r="H3" s="9"/>
      <c r="I3" s="9"/>
      <c r="J3" s="9" t="s">
        <v>10</v>
      </c>
      <c r="K3" s="19" t="s">
        <v>11</v>
      </c>
      <c r="L3" s="19" t="s">
        <v>12</v>
      </c>
      <c r="M3" s="20" t="s">
        <v>13</v>
      </c>
    </row>
    <row r="4" s="2" customFormat="1" ht="42" customHeight="1" spans="1:13">
      <c r="A4" s="9"/>
      <c r="B4" s="9"/>
      <c r="C4" s="9"/>
      <c r="D4" s="9"/>
      <c r="E4" s="9"/>
      <c r="F4" s="9"/>
      <c r="G4" s="9" t="s">
        <v>14</v>
      </c>
      <c r="H4" s="9" t="s">
        <v>15</v>
      </c>
      <c r="I4" s="9" t="s">
        <v>16</v>
      </c>
      <c r="J4" s="9"/>
      <c r="K4" s="19"/>
      <c r="L4" s="19"/>
      <c r="M4" s="20"/>
    </row>
    <row r="5" ht="32" customHeight="1" spans="1:13">
      <c r="A5" s="10">
        <v>1</v>
      </c>
      <c r="B5" s="40" t="s">
        <v>17</v>
      </c>
      <c r="C5" s="40" t="s">
        <v>18</v>
      </c>
      <c r="D5" s="11" t="s">
        <v>20</v>
      </c>
      <c r="E5" s="10" t="s">
        <v>26</v>
      </c>
      <c r="F5" s="12"/>
      <c r="G5" s="13">
        <v>38</v>
      </c>
      <c r="H5" s="13"/>
      <c r="I5" s="13">
        <f>G5+H5</f>
        <v>38</v>
      </c>
      <c r="J5" s="13">
        <v>35.9</v>
      </c>
      <c r="K5" s="21">
        <v>0.944736842105263</v>
      </c>
      <c r="L5" s="10">
        <v>2.1</v>
      </c>
      <c r="M5" s="22"/>
    </row>
    <row r="6" ht="32" customHeight="1" spans="1:13">
      <c r="A6" s="10">
        <v>2</v>
      </c>
      <c r="B6" s="40" t="s">
        <v>17</v>
      </c>
      <c r="C6" s="40" t="s">
        <v>18</v>
      </c>
      <c r="D6" s="14"/>
      <c r="E6" s="10" t="s">
        <v>27</v>
      </c>
      <c r="F6" s="10"/>
      <c r="G6" s="10">
        <v>23</v>
      </c>
      <c r="H6" s="10"/>
      <c r="I6" s="13">
        <f t="shared" ref="I6:I18" si="0">G6+H6</f>
        <v>23</v>
      </c>
      <c r="J6" s="10">
        <v>23</v>
      </c>
      <c r="K6" s="23">
        <v>1</v>
      </c>
      <c r="L6" s="10">
        <v>0</v>
      </c>
      <c r="M6" s="22"/>
    </row>
    <row r="7" ht="42" customHeight="1" spans="1:13">
      <c r="A7" s="10">
        <v>3</v>
      </c>
      <c r="B7" s="40" t="s">
        <v>17</v>
      </c>
      <c r="C7" s="40" t="s">
        <v>18</v>
      </c>
      <c r="D7" s="14"/>
      <c r="E7" s="10" t="s">
        <v>28</v>
      </c>
      <c r="F7" s="10"/>
      <c r="G7" s="10">
        <v>10</v>
      </c>
      <c r="H7" s="10">
        <v>-1</v>
      </c>
      <c r="I7" s="13">
        <f t="shared" si="0"/>
        <v>9</v>
      </c>
      <c r="J7" s="10">
        <v>4.77</v>
      </c>
      <c r="K7" s="23">
        <v>0.53</v>
      </c>
      <c r="L7" s="10">
        <v>4.23</v>
      </c>
      <c r="M7" s="22" t="s">
        <v>29</v>
      </c>
    </row>
    <row r="8" ht="32" customHeight="1" spans="1:13">
      <c r="A8" s="10">
        <v>4</v>
      </c>
      <c r="B8" s="40" t="s">
        <v>17</v>
      </c>
      <c r="C8" s="40" t="s">
        <v>18</v>
      </c>
      <c r="D8" s="14"/>
      <c r="E8" s="10" t="s">
        <v>30</v>
      </c>
      <c r="F8" s="10"/>
      <c r="G8" s="10">
        <v>10</v>
      </c>
      <c r="H8" s="10"/>
      <c r="I8" s="13">
        <f t="shared" si="0"/>
        <v>10</v>
      </c>
      <c r="J8" s="10">
        <v>10</v>
      </c>
      <c r="K8" s="23">
        <v>1</v>
      </c>
      <c r="L8" s="10">
        <v>0</v>
      </c>
      <c r="M8" s="22"/>
    </row>
    <row r="9" ht="36" customHeight="1" spans="1:13">
      <c r="A9" s="10">
        <v>5</v>
      </c>
      <c r="B9" s="40" t="s">
        <v>17</v>
      </c>
      <c r="C9" s="40" t="s">
        <v>18</v>
      </c>
      <c r="D9" s="14"/>
      <c r="E9" s="10" t="s">
        <v>31</v>
      </c>
      <c r="F9" s="10"/>
      <c r="G9" s="10">
        <v>10</v>
      </c>
      <c r="H9" s="10"/>
      <c r="I9" s="13">
        <f t="shared" si="0"/>
        <v>10</v>
      </c>
      <c r="J9" s="10">
        <v>6.54</v>
      </c>
      <c r="K9" s="23">
        <v>0.654</v>
      </c>
      <c r="L9" s="10">
        <v>3.46</v>
      </c>
      <c r="M9" s="22" t="s">
        <v>32</v>
      </c>
    </row>
    <row r="10" ht="52" customHeight="1" spans="1:13">
      <c r="A10" s="10">
        <v>6</v>
      </c>
      <c r="B10" s="40" t="s">
        <v>17</v>
      </c>
      <c r="C10" s="40" t="s">
        <v>18</v>
      </c>
      <c r="D10" s="14"/>
      <c r="E10" s="10" t="s">
        <v>33</v>
      </c>
      <c r="F10" s="10"/>
      <c r="G10" s="10">
        <v>111</v>
      </c>
      <c r="H10" s="10"/>
      <c r="I10" s="13">
        <f t="shared" si="0"/>
        <v>111</v>
      </c>
      <c r="J10" s="10">
        <v>48.59</v>
      </c>
      <c r="K10" s="23">
        <v>0.437747747747748</v>
      </c>
      <c r="L10" s="10">
        <v>62.41</v>
      </c>
      <c r="M10" s="22" t="s">
        <v>34</v>
      </c>
    </row>
    <row r="11" ht="32" customHeight="1" spans="1:13">
      <c r="A11" s="10">
        <v>7</v>
      </c>
      <c r="B11" s="40" t="s">
        <v>17</v>
      </c>
      <c r="C11" s="40" t="s">
        <v>18</v>
      </c>
      <c r="D11" s="14"/>
      <c r="E11" s="10" t="s">
        <v>35</v>
      </c>
      <c r="F11" s="10"/>
      <c r="G11" s="10">
        <v>26</v>
      </c>
      <c r="H11" s="10">
        <v>95</v>
      </c>
      <c r="I11" s="13">
        <f t="shared" si="0"/>
        <v>121</v>
      </c>
      <c r="J11" s="10">
        <v>73.77</v>
      </c>
      <c r="K11" s="23">
        <v>0.609669421487603</v>
      </c>
      <c r="L11" s="10">
        <v>47.23</v>
      </c>
      <c r="M11" s="22"/>
    </row>
    <row r="12" ht="38" customHeight="1" spans="1:13">
      <c r="A12" s="10">
        <v>8</v>
      </c>
      <c r="B12" s="40" t="s">
        <v>17</v>
      </c>
      <c r="C12" s="40" t="s">
        <v>18</v>
      </c>
      <c r="D12" s="14"/>
      <c r="E12" s="10" t="s">
        <v>36</v>
      </c>
      <c r="F12" s="10"/>
      <c r="G12" s="10">
        <v>110</v>
      </c>
      <c r="H12" s="10"/>
      <c r="I12" s="13">
        <f t="shared" si="0"/>
        <v>110</v>
      </c>
      <c r="J12" s="10">
        <v>61.54</v>
      </c>
      <c r="K12" s="23">
        <v>0.559454545454545</v>
      </c>
      <c r="L12" s="10">
        <v>48.46</v>
      </c>
      <c r="M12" s="22" t="s">
        <v>29</v>
      </c>
    </row>
    <row r="13" ht="51" customHeight="1" spans="1:13">
      <c r="A13" s="10">
        <v>9</v>
      </c>
      <c r="B13" s="40" t="s">
        <v>17</v>
      </c>
      <c r="C13" s="40" t="s">
        <v>18</v>
      </c>
      <c r="D13" s="14"/>
      <c r="E13" s="10" t="s">
        <v>37</v>
      </c>
      <c r="F13" s="10"/>
      <c r="G13" s="10">
        <v>2000</v>
      </c>
      <c r="H13" s="10"/>
      <c r="I13" s="13">
        <f t="shared" si="0"/>
        <v>2000</v>
      </c>
      <c r="J13" s="10">
        <v>148.51</v>
      </c>
      <c r="K13" s="23">
        <v>0.074255</v>
      </c>
      <c r="L13" s="10">
        <v>1851.49</v>
      </c>
      <c r="M13" s="22" t="s">
        <v>38</v>
      </c>
    </row>
    <row r="14" ht="32" customHeight="1" spans="1:13">
      <c r="A14" s="10">
        <v>10</v>
      </c>
      <c r="B14" s="40" t="s">
        <v>17</v>
      </c>
      <c r="C14" s="40" t="s">
        <v>18</v>
      </c>
      <c r="D14" s="14"/>
      <c r="E14" s="10" t="s">
        <v>39</v>
      </c>
      <c r="F14" s="10"/>
      <c r="G14" s="10"/>
      <c r="H14" s="10">
        <v>2308.5</v>
      </c>
      <c r="I14" s="13">
        <f t="shared" si="0"/>
        <v>2308.5</v>
      </c>
      <c r="J14" s="10">
        <v>1790.14</v>
      </c>
      <c r="K14" s="23">
        <v>0.775455923760017</v>
      </c>
      <c r="L14" s="10">
        <v>518.36</v>
      </c>
      <c r="M14" s="22"/>
    </row>
    <row r="15" ht="32" customHeight="1" spans="1:13">
      <c r="A15" s="10">
        <v>11</v>
      </c>
      <c r="B15" s="40" t="s">
        <v>17</v>
      </c>
      <c r="C15" s="40" t="s">
        <v>18</v>
      </c>
      <c r="D15" s="14"/>
      <c r="E15" s="10" t="s">
        <v>40</v>
      </c>
      <c r="F15" s="10"/>
      <c r="G15" s="10"/>
      <c r="H15" s="10">
        <v>5.14</v>
      </c>
      <c r="I15" s="13">
        <f t="shared" si="0"/>
        <v>5.14</v>
      </c>
      <c r="J15" s="10">
        <v>5.14</v>
      </c>
      <c r="K15" s="23">
        <v>1</v>
      </c>
      <c r="L15" s="10">
        <v>0</v>
      </c>
      <c r="M15" s="22"/>
    </row>
    <row r="16" ht="32" customHeight="1" spans="1:13">
      <c r="A16" s="10">
        <v>12</v>
      </c>
      <c r="B16" s="40" t="s">
        <v>17</v>
      </c>
      <c r="C16" s="40" t="s">
        <v>18</v>
      </c>
      <c r="D16" s="14"/>
      <c r="E16" s="10" t="s">
        <v>41</v>
      </c>
      <c r="F16" s="10"/>
      <c r="G16" s="10"/>
      <c r="H16" s="10">
        <v>350.41</v>
      </c>
      <c r="I16" s="13">
        <f t="shared" si="0"/>
        <v>350.41</v>
      </c>
      <c r="J16" s="10">
        <v>324.85</v>
      </c>
      <c r="K16" s="23">
        <v>0.927056876230701</v>
      </c>
      <c r="L16" s="10">
        <v>25.56</v>
      </c>
      <c r="M16" s="22"/>
    </row>
    <row r="17" ht="32" customHeight="1" spans="1:13">
      <c r="A17" s="10">
        <v>13</v>
      </c>
      <c r="B17" s="40" t="s">
        <v>17</v>
      </c>
      <c r="C17" s="40" t="s">
        <v>18</v>
      </c>
      <c r="D17" s="14"/>
      <c r="E17" s="10" t="s">
        <v>42</v>
      </c>
      <c r="F17" s="10"/>
      <c r="G17" s="10"/>
      <c r="H17" s="10">
        <v>104322</v>
      </c>
      <c r="I17" s="13">
        <f t="shared" si="0"/>
        <v>104322</v>
      </c>
      <c r="J17" s="10">
        <v>104322</v>
      </c>
      <c r="K17" s="23">
        <v>1</v>
      </c>
      <c r="L17" s="10">
        <v>0</v>
      </c>
      <c r="M17" s="22"/>
    </row>
    <row r="18" ht="32" customHeight="1" spans="1:13">
      <c r="A18" s="10">
        <v>14</v>
      </c>
      <c r="B18" s="40" t="s">
        <v>17</v>
      </c>
      <c r="C18" s="40" t="s">
        <v>18</v>
      </c>
      <c r="D18" s="15"/>
      <c r="E18" s="10" t="s">
        <v>43</v>
      </c>
      <c r="F18" s="10"/>
      <c r="G18" s="10"/>
      <c r="H18" s="13">
        <v>9661.2</v>
      </c>
      <c r="I18" s="13">
        <v>9661.2</v>
      </c>
      <c r="J18" s="10">
        <v>9661.2</v>
      </c>
      <c r="K18" s="23">
        <v>1</v>
      </c>
      <c r="L18" s="10">
        <v>0</v>
      </c>
      <c r="M18" s="22"/>
    </row>
  </sheetData>
  <mergeCells count="16">
    <mergeCell ref="A1:M1"/>
    <mergeCell ref="A2:D2"/>
    <mergeCell ref="G2:J2"/>
    <mergeCell ref="K2:M2"/>
    <mergeCell ref="G3:I3"/>
    <mergeCell ref="A3:A4"/>
    <mergeCell ref="B3:B4"/>
    <mergeCell ref="C3:C4"/>
    <mergeCell ref="D3:D4"/>
    <mergeCell ref="D5:D18"/>
    <mergeCell ref="E3:E4"/>
    <mergeCell ref="F3:F4"/>
    <mergeCell ref="J3:J4"/>
    <mergeCell ref="K3:K4"/>
    <mergeCell ref="L3:L4"/>
    <mergeCell ref="M3:M4"/>
  </mergeCells>
  <pageMargins left="0.751388888888889" right="0.554861111111111" top="0.409027777777778" bottom="0.409027777777778" header="0.5" footer="0.5"/>
  <pageSetup paperSize="9" scale="7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附表1部门整体运行监控情况统计表</vt:lpstr>
      <vt:lpstr>附表2项目绩效运行监控情况统计表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    C、q</cp:lastModifiedBy>
  <dcterms:created xsi:type="dcterms:W3CDTF">2022-01-13T09:26:00Z</dcterms:created>
  <dcterms:modified xsi:type="dcterms:W3CDTF">2026-01-29T09:34:26Z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DCA8CAF01C4B43048524B9FFEDF2C04B_13</vt:lpwstr>
  </property>
  <property fmtid="{D5CDD505-2E9C-101B-9397-08002B2CF9AE}" pid="3" name="KSOProductBuildVer">
    <vt:lpwstr>2052-12.1.0.20305</vt:lpwstr>
  </property>
  <property fmtid="{D5CDD505-2E9C-101B-9397-08002B2CF9AE}" pid="4" name="CalculationRule">
    <vt:i4>0</vt:i4>
  </property>
</Properties>
</file>