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整体" sheetId="1" r:id="rId1"/>
    <sheet name="项目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<sst xmlns="http://schemas.openxmlformats.org/spreadsheetml/2006/main" count="98" uniqueCount="45">
  <si>
    <t>附表3    2024年部门预算绩效运行监控情况统计表（部门整体）</t>
  </si>
  <si>
    <t>填表人：杨帆</t>
  </si>
  <si>
    <t>联系电话：83064861</t>
  </si>
  <si>
    <t>单位：万元</t>
  </si>
  <si>
    <t>序号</t>
  </si>
  <si>
    <t>单位代码</t>
  </si>
  <si>
    <t>预算部门</t>
  </si>
  <si>
    <t>项目名称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</si>
  <si>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</si>
  <si>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</si>
  <si>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</si>
  <si>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</si>
  <si>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</si>
  <si>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</si>
  <si>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年中追加数/调减数</t>
  </si>
  <si>
    <t>小计</t>
  </si>
  <si>
    <t>068001</t>
  </si>
  <si>
    <t>辛安渡街道</t>
  </si>
  <si>
    <t>部门整体</t>
  </si>
  <si>
    <t>附件4   2024年部门预算绩效运行监控情况统计表（项目）</t>
  </si>
  <si>
    <t>总序号</t>
  </si>
  <si>
    <t>单位序号</t>
  </si>
  <si>
    <t>实施科室（单位）</t>
  </si>
  <si>
    <t>068</t>
  </si>
  <si>
    <t>社会事务管理项目</t>
  </si>
  <si>
    <t>社会事务办</t>
  </si>
  <si>
    <t>部分项目正在结算</t>
  </si>
  <si>
    <t>对企业的补贴</t>
  </si>
  <si>
    <t>资产管理公司</t>
  </si>
  <si>
    <t>二级单位运转经费</t>
  </si>
  <si>
    <t>党群中心</t>
  </si>
  <si>
    <t>农业生产项目</t>
  </si>
  <si>
    <t>经济发展办</t>
  </si>
  <si>
    <t>小型修缮</t>
  </si>
  <si>
    <t>公共管理办</t>
  </si>
  <si>
    <t>绿化养护</t>
  </si>
  <si>
    <t>环卫公司</t>
  </si>
  <si>
    <t>辖区内生活环境改善</t>
  </si>
  <si>
    <t>综治信访维稳</t>
  </si>
  <si>
    <t>平安办</t>
  </si>
  <si>
    <t>安全生产经费</t>
  </si>
  <si>
    <t>农垦养老保险</t>
  </si>
  <si>
    <t>人力资源公司</t>
  </si>
  <si>
    <t>生活费</t>
  </si>
  <si>
    <t>过渡费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</si>
</sst>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3" fontId="5" fillId="0" borderId="3" xfId="0" applyNumberFormat="1" applyFont="1" applyFill="1" applyBorder="1" applyAlignment="1">
      <alignment horizontal="center" vertical="center"/>
    </xf>
    <xf numFmtId="43" fontId="0" fillId="0" borderId="3" xfId="0" applyNumberForma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9" fontId="10" fillId="0" borderId="0" xfId="49" applyFont="1" applyFill="1" applyBorder="1" applyAlignment="1">
      <alignment horizontal="center" vertical="center" wrapText="1"/>
    </xf>
    <xf numFmtId="9" fontId="7" fillId="0" borderId="0" xfId="49" applyFont="1" applyFill="1" applyBorder="1" applyAlignment="1">
      <alignment horizontal="center" vertical="center" wrapText="1"/>
    </xf>
    <xf numFmtId="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1" sqref="$A1:$XFD1048576"/>
    </sheetView>
  </sheetViews>
  <sheetFormatPr defaultColWidth="9" defaultRowHeight="13.5"/>
  <cols>
    <col min="1" max="2" width="9" style="20"/>
    <col min="3" max="3" width="11.25" style="20" customWidth="1"/>
    <col min="4" max="4" width="9.75" style="20" customWidth="1"/>
    <col min="5" max="5" width="14.25" style="20" customWidth="1"/>
    <col min="6" max="6" width="12.5" style="20" customWidth="1"/>
    <col min="7" max="7" width="9.375" style="20"/>
    <col min="8" max="8" width="10.5" style="20" customWidth="1"/>
    <col min="9" max="9" width="10.375" style="20"/>
    <col min="10" max="10" width="9" style="20"/>
    <col min="11" max="11" width="15.375" style="20" customWidth="1"/>
    <col min="12" max="16384" width="9" style="20"/>
  </cols>
  <sheetData>
    <row r="1" s="20" customFormat="1" ht="48" customHeight="1" spans="1:11">
      <c r="A1" s="21" t="s">
        <v>0</v>
      </c>
      <c r="B1" s="21"/>
      <c r="C1" s="21"/>
      <c r="D1" s="22"/>
      <c r="E1" s="22"/>
      <c r="F1" s="22"/>
      <c r="G1" s="22"/>
      <c r="H1" s="22"/>
      <c r="I1" s="22"/>
      <c r="J1" s="27"/>
      <c r="K1" s="22"/>
    </row>
    <row r="2" s="20" customFormat="1" ht="25" customHeight="1" spans="1:11">
      <c r="A2" s="23" t="s">
        <v>1</v>
      </c>
      <c r="B2" s="23"/>
      <c r="C2" s="23"/>
      <c r="D2" s="24"/>
      <c r="E2" s="24"/>
      <c r="F2" s="24" t="s">
        <v>2</v>
      </c>
      <c r="G2" s="24"/>
      <c r="H2" s="24"/>
      <c r="I2" s="24"/>
      <c r="J2" s="28"/>
      <c r="K2" s="24" t="s">
        <v>3</v>
      </c>
    </row>
    <row r="3" s="20" customFormat="1" ht="20" customHeight="1" spans="1:11">
      <c r="A3" s="25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/>
      <c r="H3" s="25"/>
      <c r="I3" s="8" t="s">
        <v>10</v>
      </c>
      <c r="J3" s="8" t="s">
        <v>11</v>
      </c>
      <c r="K3" s="17" t="s">
        <v>12</v>
      </c>
    </row>
    <row r="4" s="20" customFormat="1" ht="40.5" spans="1:11">
      <c r="A4" s="25"/>
      <c r="B4" s="25"/>
      <c r="C4" s="25"/>
      <c r="D4" s="25"/>
      <c r="E4" s="25"/>
      <c r="F4" s="25" t="s">
        <v>13</v>
      </c>
      <c r="G4" s="25" t="s">
        <v>14</v>
      </c>
      <c r="H4" s="25" t="s">
        <v>15</v>
      </c>
      <c r="I4" s="8"/>
      <c r="J4" s="8"/>
      <c r="K4" s="17"/>
    </row>
    <row r="5" s="1" customFormat="1" ht="20" customHeight="1" spans="1:11">
      <c r="A5" s="10">
        <v>1</v>
      </c>
      <c r="B5" s="30" t="s">
        <v>16</v>
      </c>
      <c r="C5" s="10" t="s">
        <v>17</v>
      </c>
      <c r="D5" s="10" t="s">
        <v>18</v>
      </c>
      <c r="E5" s="10" t="s">
        <v>17</v>
      </c>
      <c r="F5" s="10">
        <v>20940.57</v>
      </c>
      <c r="G5" s="10">
        <v>5602.9</v>
      </c>
      <c r="H5" s="10">
        <f>F5+G5</f>
        <v>26543.47</v>
      </c>
      <c r="I5" s="10">
        <v>13316.79</v>
      </c>
      <c r="J5" s="29">
        <f>I5/H5</f>
        <v>0.50169740429567</v>
      </c>
      <c r="K5" s="10"/>
    </row>
    <row r="6" s="20" customFormat="1" ht="20" customHeight="1" spans="1:1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s="20" customFormat="1" ht="20" customHeight="1" spans="1:1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="20" customFormat="1" ht="20" customHeight="1" spans="1:1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="20" customFormat="1" ht="20" customHeight="1" spans="1:1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="20" customFormat="1" ht="20" customHeight="1" spans="1:1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="20" customFormat="1" ht="20" customHeight="1" spans="1:1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="20" customFormat="1" ht="20" customHeight="1" spans="1:1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="20" customFormat="1" ht="20" customHeight="1" spans="1:1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="20" customFormat="1" ht="20" customHeight="1" spans="1:1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="20" customFormat="1" ht="20" customHeight="1" spans="1:1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="20" customFormat="1" ht="20" customHeight="1" spans="1:1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="20" customFormat="1" ht="20" customHeight="1" spans="1:1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="20" customFormat="1" ht="20" customHeight="1" spans="1:1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="20" customFormat="1" ht="20" customHeight="1" spans="1:1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="20" customFormat="1" ht="20" customHeight="1" spans="1:1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="20" customFormat="1" ht="20" customHeight="1"/>
  </sheetData>
  <mergeCells count="12">
    <mergeCell ref="A1:K1"/>
    <mergeCell ref="A2:C2"/>
    <mergeCell ref="F2:G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A1" sqref="$A1:$XFD1048576"/>
    </sheetView>
  </sheetViews>
  <sheetFormatPr defaultColWidth="9" defaultRowHeight="13.5"/>
  <cols>
    <col min="1" max="1" width="7.5" style="1" customWidth="1"/>
    <col min="2" max="2" width="6.25" style="1" customWidth="1"/>
    <col min="3" max="3" width="8.625" style="1" customWidth="1"/>
    <col min="4" max="4" width="10.875" style="1" customWidth="1"/>
    <col min="5" max="5" width="15.875" style="1" customWidth="1"/>
    <col min="6" max="6" width="16.625" style="1" customWidth="1"/>
    <col min="7" max="7" width="11.75" style="1" customWidth="1"/>
    <col min="8" max="8" width="11" style="1" customWidth="1"/>
    <col min="9" max="9" width="11.25" style="1" customWidth="1"/>
    <col min="10" max="10" width="11.375" style="1" customWidth="1"/>
    <col min="11" max="11" width="8.5" style="1" customWidth="1"/>
    <col min="12" max="12" width="11.375" style="1" customWidth="1"/>
    <col min="13" max="16384" width="9" style="1"/>
  </cols>
  <sheetData>
    <row r="1" s="1" customFormat="1" ht="34" customHeight="1" spans="1:12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6" customHeight="1" spans="1:12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/>
      <c r="J2" s="6"/>
      <c r="K2" s="16" t="s">
        <v>3</v>
      </c>
      <c r="L2" s="16"/>
    </row>
    <row r="3" s="3" customFormat="1" ht="21" customHeight="1" spans="1:12">
      <c r="A3" s="7" t="s">
        <v>20</v>
      </c>
      <c r="B3" s="7" t="s">
        <v>5</v>
      </c>
      <c r="C3" s="7" t="s">
        <v>21</v>
      </c>
      <c r="D3" s="7" t="s">
        <v>6</v>
      </c>
      <c r="E3" s="7" t="s">
        <v>7</v>
      </c>
      <c r="F3" s="7" t="s">
        <v>22</v>
      </c>
      <c r="G3" s="8" t="s">
        <v>9</v>
      </c>
      <c r="H3" s="8"/>
      <c r="I3" s="8"/>
      <c r="J3" s="8" t="s">
        <v>10</v>
      </c>
      <c r="K3" s="8" t="s">
        <v>11</v>
      </c>
      <c r="L3" s="17" t="s">
        <v>12</v>
      </c>
    </row>
    <row r="4" s="3" customFormat="1" ht="40.5" customHeight="1" spans="1:12">
      <c r="A4" s="9"/>
      <c r="B4" s="9"/>
      <c r="C4" s="9"/>
      <c r="D4" s="9"/>
      <c r="E4" s="9"/>
      <c r="F4" s="9"/>
      <c r="G4" s="8" t="s">
        <v>13</v>
      </c>
      <c r="H4" s="8" t="s">
        <v>14</v>
      </c>
      <c r="I4" s="8" t="s">
        <v>15</v>
      </c>
      <c r="J4" s="8"/>
      <c r="K4" s="8"/>
      <c r="L4" s="17"/>
    </row>
    <row r="5" s="1" customFormat="1" ht="33" customHeight="1" spans="1:12">
      <c r="A5" s="10">
        <v>1</v>
      </c>
      <c r="B5" s="30" t="s">
        <v>23</v>
      </c>
      <c r="C5" s="30" t="s">
        <v>16</v>
      </c>
      <c r="D5" s="10" t="s">
        <v>17</v>
      </c>
      <c r="E5" s="11" t="s">
        <v>24</v>
      </c>
      <c r="F5" s="12" t="s">
        <v>25</v>
      </c>
      <c r="G5" s="13">
        <v>375.5</v>
      </c>
      <c r="H5" s="13"/>
      <c r="I5" s="13">
        <f t="shared" ref="I5:I16" si="0">G5+H5</f>
        <v>375.5</v>
      </c>
      <c r="J5" s="13">
        <v>67.93</v>
      </c>
      <c r="K5" s="18">
        <f t="shared" ref="K5:K16" si="1">J5/I5</f>
        <v>0.180905459387483</v>
      </c>
      <c r="L5" s="19" t="s">
        <v>26</v>
      </c>
    </row>
    <row r="6" s="1" customFormat="1" ht="20" customHeight="1" spans="1:12">
      <c r="A6" s="10">
        <v>2</v>
      </c>
      <c r="B6" s="30" t="s">
        <v>23</v>
      </c>
      <c r="C6" s="30" t="s">
        <v>16</v>
      </c>
      <c r="D6" s="10" t="s">
        <v>17</v>
      </c>
      <c r="E6" s="11" t="s">
        <v>27</v>
      </c>
      <c r="F6" s="12" t="s">
        <v>28</v>
      </c>
      <c r="G6" s="13">
        <v>4800</v>
      </c>
      <c r="H6" s="13"/>
      <c r="I6" s="13">
        <f t="shared" si="0"/>
        <v>4800</v>
      </c>
      <c r="J6" s="13">
        <v>2204.96</v>
      </c>
      <c r="K6" s="18">
        <f t="shared" si="1"/>
        <v>0.459366666666667</v>
      </c>
      <c r="L6" s="10"/>
    </row>
    <row r="7" s="1" customFormat="1" ht="20" customHeight="1" spans="1:12">
      <c r="A7" s="10">
        <v>3</v>
      </c>
      <c r="B7" s="30" t="s">
        <v>23</v>
      </c>
      <c r="C7" s="30" t="s">
        <v>16</v>
      </c>
      <c r="D7" s="10" t="s">
        <v>17</v>
      </c>
      <c r="E7" s="11" t="s">
        <v>29</v>
      </c>
      <c r="F7" s="12" t="s">
        <v>30</v>
      </c>
      <c r="G7" s="13">
        <v>7612.94</v>
      </c>
      <c r="H7" s="13"/>
      <c r="I7" s="13">
        <f t="shared" si="0"/>
        <v>7612.94</v>
      </c>
      <c r="J7" s="13">
        <v>5384.21</v>
      </c>
      <c r="K7" s="18">
        <f t="shared" si="1"/>
        <v>0.707244507378227</v>
      </c>
      <c r="L7" s="10"/>
    </row>
    <row r="8" s="1" customFormat="1" ht="20" customHeight="1" spans="1:12">
      <c r="A8" s="10">
        <v>4</v>
      </c>
      <c r="B8" s="30" t="s">
        <v>23</v>
      </c>
      <c r="C8" s="30" t="s">
        <v>16</v>
      </c>
      <c r="D8" s="10" t="s">
        <v>17</v>
      </c>
      <c r="E8" s="11" t="s">
        <v>31</v>
      </c>
      <c r="F8" s="12" t="s">
        <v>32</v>
      </c>
      <c r="G8" s="13">
        <v>1521.5</v>
      </c>
      <c r="H8" s="13"/>
      <c r="I8" s="13">
        <f t="shared" si="0"/>
        <v>1521.5</v>
      </c>
      <c r="J8" s="13">
        <v>778.15</v>
      </c>
      <c r="K8" s="18">
        <f t="shared" si="1"/>
        <v>0.511436082813013</v>
      </c>
      <c r="L8" s="10"/>
    </row>
    <row r="9" s="1" customFormat="1" ht="20" customHeight="1" spans="1:12">
      <c r="A9" s="10">
        <v>5</v>
      </c>
      <c r="B9" s="30" t="s">
        <v>23</v>
      </c>
      <c r="C9" s="30" t="s">
        <v>16</v>
      </c>
      <c r="D9" s="10" t="s">
        <v>17</v>
      </c>
      <c r="E9" s="10" t="s">
        <v>33</v>
      </c>
      <c r="F9" s="10" t="s">
        <v>34</v>
      </c>
      <c r="G9" s="14">
        <v>770</v>
      </c>
      <c r="H9" s="14"/>
      <c r="I9" s="13">
        <f t="shared" si="0"/>
        <v>770</v>
      </c>
      <c r="J9" s="14">
        <v>497.74</v>
      </c>
      <c r="K9" s="18">
        <f t="shared" si="1"/>
        <v>0.646415584415584</v>
      </c>
      <c r="L9" s="10"/>
    </row>
    <row r="10" s="1" customFormat="1" ht="20" customHeight="1" spans="1:12">
      <c r="A10" s="10">
        <v>6</v>
      </c>
      <c r="B10" s="30" t="s">
        <v>23</v>
      </c>
      <c r="C10" s="30" t="s">
        <v>16</v>
      </c>
      <c r="D10" s="10" t="s">
        <v>17</v>
      </c>
      <c r="E10" s="10" t="s">
        <v>35</v>
      </c>
      <c r="F10" s="10" t="s">
        <v>36</v>
      </c>
      <c r="G10" s="14">
        <v>231</v>
      </c>
      <c r="H10" s="14"/>
      <c r="I10" s="13">
        <f t="shared" si="0"/>
        <v>231</v>
      </c>
      <c r="J10" s="14">
        <v>119</v>
      </c>
      <c r="K10" s="18">
        <f t="shared" si="1"/>
        <v>0.515151515151515</v>
      </c>
      <c r="L10" s="10"/>
    </row>
    <row r="11" s="1" customFormat="1" ht="20" customHeight="1" spans="1:12">
      <c r="A11" s="10">
        <v>7</v>
      </c>
      <c r="B11" s="30" t="s">
        <v>23</v>
      </c>
      <c r="C11" s="30" t="s">
        <v>16</v>
      </c>
      <c r="D11" s="10" t="s">
        <v>17</v>
      </c>
      <c r="E11" s="15" t="s">
        <v>37</v>
      </c>
      <c r="F11" s="10" t="s">
        <v>36</v>
      </c>
      <c r="G11" s="14">
        <v>890</v>
      </c>
      <c r="H11" s="14"/>
      <c r="I11" s="13">
        <f t="shared" si="0"/>
        <v>890</v>
      </c>
      <c r="J11" s="14">
        <v>547</v>
      </c>
      <c r="K11" s="18">
        <f t="shared" si="1"/>
        <v>0.614606741573034</v>
      </c>
      <c r="L11" s="10"/>
    </row>
    <row r="12" s="1" customFormat="1" ht="20" customHeight="1" spans="1:12">
      <c r="A12" s="10">
        <v>8</v>
      </c>
      <c r="B12" s="30" t="s">
        <v>23</v>
      </c>
      <c r="C12" s="30" t="s">
        <v>16</v>
      </c>
      <c r="D12" s="10" t="s">
        <v>17</v>
      </c>
      <c r="E12" s="10" t="s">
        <v>38</v>
      </c>
      <c r="F12" s="10" t="s">
        <v>39</v>
      </c>
      <c r="G12" s="14">
        <v>108.6</v>
      </c>
      <c r="H12" s="14"/>
      <c r="I12" s="13">
        <f t="shared" si="0"/>
        <v>108.6</v>
      </c>
      <c r="J12" s="14">
        <v>35.92</v>
      </c>
      <c r="K12" s="18">
        <f t="shared" si="1"/>
        <v>0.330755064456722</v>
      </c>
      <c r="L12" s="10"/>
    </row>
    <row r="13" s="1" customFormat="1" ht="20" customHeight="1" spans="1:12">
      <c r="A13" s="10">
        <v>9</v>
      </c>
      <c r="B13" s="30" t="s">
        <v>23</v>
      </c>
      <c r="C13" s="30" t="s">
        <v>16</v>
      </c>
      <c r="D13" s="10" t="s">
        <v>17</v>
      </c>
      <c r="E13" s="10" t="s">
        <v>40</v>
      </c>
      <c r="F13" s="10" t="s">
        <v>39</v>
      </c>
      <c r="G13" s="14">
        <v>88.1</v>
      </c>
      <c r="H13" s="14"/>
      <c r="I13" s="13">
        <f t="shared" si="0"/>
        <v>88.1</v>
      </c>
      <c r="J13" s="14">
        <v>13.35</v>
      </c>
      <c r="K13" s="18">
        <f t="shared" si="1"/>
        <v>0.151532349602724</v>
      </c>
      <c r="L13" s="10"/>
    </row>
    <row r="14" s="1" customFormat="1" ht="20" customHeight="1" spans="1:12">
      <c r="A14" s="10">
        <v>10</v>
      </c>
      <c r="B14" s="30" t="s">
        <v>23</v>
      </c>
      <c r="C14" s="30" t="s">
        <v>16</v>
      </c>
      <c r="D14" s="10" t="s">
        <v>17</v>
      </c>
      <c r="E14" s="10" t="s">
        <v>41</v>
      </c>
      <c r="F14" s="10" t="s">
        <v>42</v>
      </c>
      <c r="G14" s="14">
        <v>992.3</v>
      </c>
      <c r="H14" s="14"/>
      <c r="I14" s="13">
        <f t="shared" si="0"/>
        <v>992.3</v>
      </c>
      <c r="J14" s="14">
        <v>548.03</v>
      </c>
      <c r="K14" s="18">
        <f t="shared" si="1"/>
        <v>0.552282575833921</v>
      </c>
      <c r="L14" s="10"/>
    </row>
    <row r="15" s="1" customFormat="1" ht="20" customHeight="1" spans="1:12">
      <c r="A15" s="10">
        <v>11</v>
      </c>
      <c r="B15" s="30" t="s">
        <v>23</v>
      </c>
      <c r="C15" s="30" t="s">
        <v>16</v>
      </c>
      <c r="D15" s="10" t="s">
        <v>17</v>
      </c>
      <c r="E15" s="10" t="s">
        <v>43</v>
      </c>
      <c r="F15" s="12" t="s">
        <v>32</v>
      </c>
      <c r="G15" s="14">
        <v>1597.7</v>
      </c>
      <c r="H15" s="14"/>
      <c r="I15" s="13">
        <f t="shared" si="0"/>
        <v>1597.7</v>
      </c>
      <c r="J15" s="14">
        <v>809.14</v>
      </c>
      <c r="K15" s="18">
        <f t="shared" si="1"/>
        <v>0.506440508230581</v>
      </c>
      <c r="L15" s="10"/>
    </row>
    <row r="16" s="1" customFormat="1" ht="20" customHeight="1" spans="1:12">
      <c r="A16" s="10">
        <v>12</v>
      </c>
      <c r="B16" s="30" t="s">
        <v>23</v>
      </c>
      <c r="C16" s="30" t="s">
        <v>16</v>
      </c>
      <c r="D16" s="10" t="s">
        <v>17</v>
      </c>
      <c r="E16" s="10" t="s">
        <v>44</v>
      </c>
      <c r="F16" s="12" t="s">
        <v>32</v>
      </c>
      <c r="G16" s="14">
        <v>386.51</v>
      </c>
      <c r="H16" s="14"/>
      <c r="I16" s="13">
        <f t="shared" si="0"/>
        <v>386.51</v>
      </c>
      <c r="J16" s="14">
        <v>188.81</v>
      </c>
      <c r="K16" s="18">
        <f t="shared" si="1"/>
        <v>0.488499650720551</v>
      </c>
      <c r="L16" s="10"/>
    </row>
    <row r="17" s="1" customFormat="1" ht="20" customHeight="1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ht="20" customHeight="1"/>
  </sheetData>
  <mergeCells count="15">
    <mergeCell ref="A1:L1"/>
    <mergeCell ref="A2:D2"/>
    <mergeCell ref="G2:H2"/>
    <mergeCell ref="I2:J2"/>
    <mergeCell ref="K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</vt:lpstr>
      <vt:lpstr>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一片梨花心</cp:lastModifiedBy>
  <dcterms:created xsi:type="dcterms:W3CDTF">2024-09-09T01:18:41Z</dcterms:created>
  <dcterms:modified xsi:type="dcterms:W3CDTF">2024-09-09T01:20:31Z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398153CD469642D9B3231082C4A37B4C_11</vt:lpwstr>
  </property>
  <property fmtid="{D5CDD505-2E9C-101B-9397-08002B2CF9AE}" pid="3" name="KSOProductBuildVer">
    <vt:lpwstr>2052-12.1.0.17827</vt:lpwstr>
  </property>
</Properties>
</file>