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activeTab="1"/>
  </bookViews>
  <sheets>
    <sheet name="附件3部门整体运行监控情况统计表" sheetId="2" r:id="rId1"/>
    <sheet name="附件4项目绩效运行监控情况统计表" sheetId="1" r:id="rId2"/>
  </sheets>
  <definedNames>
    <definedName name="_xlnm.Print_Titles" localSheetId="1">附件4项目绩效运行监控情况统计表!$1:$4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<sst xmlns="http://schemas.openxmlformats.org/spreadsheetml/2006/main" count="74" uniqueCount="36">
  <si>
    <t>附表3    2024年部门预算绩效运行监控情况统计表（部门整体）</t>
  </si>
  <si>
    <t>填表人：邹卉</t>
  </si>
  <si>
    <t>联系电话：85330577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</si>
  <si>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</si>
  <si>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</si>
  <si>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</si>
  <si>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</si>
  <si>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</si>
  <si>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</si>
  <si>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</si>
  <si>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</si>
  <si>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</si>
  <si>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</si>
  <si>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</si>
  <si>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</si>
  <si>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</si>
  <si>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062001</t>
  </si>
  <si>
    <t>金银湖街</t>
  </si>
  <si>
    <t>部门整体</t>
  </si>
  <si>
    <t>附件4   2024年部门预算绩效运行监控情况统计表（项目）</t>
  </si>
  <si>
    <t>总序号</t>
  </si>
  <si>
    <t>单位序号</t>
  </si>
  <si>
    <t>实施科室（单位）</t>
  </si>
  <si>
    <t>部门运行经费补贴</t>
  </si>
  <si>
    <t>农垦养老保险</t>
  </si>
  <si>
    <t>招商引资专项</t>
  </si>
  <si>
    <t>退地生活费</t>
  </si>
  <si>
    <t>过渡费</t>
  </si>
  <si>
    <t>对社区事业补贴</t>
  </si>
  <si>
    <t>对二级单位补贴</t>
  </si>
  <si>
    <t>环卫经费</t>
  </si>
  <si>
    <t>绿化养护经费</t>
  </si>
  <si>
    <t>拆迁还建及规划建设费用</t>
  </si>
  <si>
    <t>因虹之彩公司60亩、黄鹤楼科技园47亩工业用地征收未完成，下步无法开展相关环评工作。</t>
  </si>
  <si>
    <t>小型修缮</t>
  </si>
  <si>
    <t>往来资金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</si>
</sst>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6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32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 applyProtection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6" fillId="0" borderId="0"/>
    <xf numFmtId="0" fontId="32" fillId="0" borderId="0" applyProtection="0">
      <alignment vertical="center"/>
    </xf>
    <xf numFmtId="0" fontId="34" fillId="0" borderId="0">
      <alignment vertical="center"/>
    </xf>
    <xf numFmtId="0" fontId="36" fillId="0" borderId="0"/>
    <xf numFmtId="0" fontId="37" fillId="0" borderId="0" applyProtection="0">
      <alignment vertical="center"/>
    </xf>
    <xf numFmtId="0" fontId="38" fillId="0" borderId="0">
      <alignment vertical="center"/>
    </xf>
    <xf numFmtId="0" fontId="6" fillId="0" borderId="0"/>
    <xf numFmtId="0" fontId="39" fillId="0" borderId="0" applyProtection="0"/>
    <xf numFmtId="0" fontId="6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3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37" borderId="0" applyProtection="0">
      <alignment vertical="center"/>
    </xf>
    <xf numFmtId="0" fontId="41" fillId="37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10" fillId="0" borderId="0" xfId="81" applyFont="1" applyFill="1" applyBorder="1" applyAlignment="1">
      <alignment horizontal="center" vertical="center" wrapText="1"/>
    </xf>
    <xf numFmtId="9" fontId="6" fillId="0" borderId="0" xfId="8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P4" sqref="P4"/>
    </sheetView>
  </sheetViews>
  <sheetFormatPr defaultColWidth="9" defaultRowHeight="14.4"/>
  <cols>
    <col min="3" max="3" width="11.25" customWidth="1"/>
    <col min="4" max="4" width="9.75" customWidth="1"/>
    <col min="5" max="5" width="14.25" customWidth="1"/>
    <col min="6" max="6" width="12.5" customWidth="1"/>
    <col min="7" max="7" width="9.66666666666667"/>
    <col min="8" max="8" width="10.5" customWidth="1"/>
    <col min="9" max="9" width="10.3796296296296"/>
    <col min="10" max="10" width="12.8888888888889"/>
    <col min="11" max="11" width="15.3796296296296" customWidth="1"/>
  </cols>
  <sheetData>
    <row r="1" ht="48" customHeight="1" spans="1:11">
      <c r="A1" s="20" t="s">
        <v>0</v>
      </c>
      <c r="B1" s="20"/>
      <c r="C1" s="20"/>
      <c r="D1" s="21"/>
      <c r="E1" s="21"/>
      <c r="F1" s="21"/>
      <c r="G1" s="21"/>
      <c r="H1" s="21"/>
      <c r="I1" s="21"/>
      <c r="J1" s="26"/>
      <c r="K1" s="21"/>
    </row>
    <row r="2" ht="25" customHeight="1" spans="1:11">
      <c r="A2" s="22" t="s">
        <v>1</v>
      </c>
      <c r="B2" s="22"/>
      <c r="C2" s="22"/>
      <c r="D2" s="23"/>
      <c r="E2" s="23"/>
      <c r="F2" s="15" t="s">
        <v>2</v>
      </c>
      <c r="G2" s="15"/>
      <c r="H2" s="15"/>
      <c r="I2" s="15"/>
      <c r="J2" s="27"/>
      <c r="K2" s="23" t="s">
        <v>3</v>
      </c>
    </row>
    <row r="3" ht="20" customHeight="1" spans="1:11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/>
      <c r="H3" s="24"/>
      <c r="I3" s="8" t="s">
        <v>10</v>
      </c>
      <c r="J3" s="16" t="s">
        <v>11</v>
      </c>
      <c r="K3" s="17" t="s">
        <v>12</v>
      </c>
    </row>
    <row r="4" ht="43.2" spans="1:11">
      <c r="A4" s="24"/>
      <c r="B4" s="24"/>
      <c r="C4" s="24"/>
      <c r="D4" s="24"/>
      <c r="E4" s="24"/>
      <c r="F4" s="24" t="s">
        <v>13</v>
      </c>
      <c r="G4" s="24" t="s">
        <v>14</v>
      </c>
      <c r="H4" s="24" t="s">
        <v>15</v>
      </c>
      <c r="I4" s="8"/>
      <c r="J4" s="16"/>
      <c r="K4" s="17"/>
    </row>
    <row r="5" ht="105" customHeight="1" spans="1:11">
      <c r="A5" s="10">
        <v>1</v>
      </c>
      <c r="B5" s="29" t="s">
        <v>16</v>
      </c>
      <c r="C5" s="10" t="s">
        <v>17</v>
      </c>
      <c r="D5" s="10" t="s">
        <v>18</v>
      </c>
      <c r="E5" s="10" t="s">
        <v>17</v>
      </c>
      <c r="F5" s="10">
        <v>31444.25</v>
      </c>
      <c r="G5" s="10">
        <v>0</v>
      </c>
      <c r="H5" s="10">
        <v>31444.25</v>
      </c>
      <c r="I5" s="10">
        <v>16054.03</v>
      </c>
      <c r="J5" s="18">
        <v>0.5106</v>
      </c>
      <c r="K5" s="28"/>
    </row>
    <row r="6" ht="20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0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0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0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ht="20" customHeight="1" spans="1:1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ht="20" customHeight="1" spans="1:1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ht="20" customHeight="1" spans="1:1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ht="20" customHeight="1" spans="1:1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ht="20" customHeight="1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ht="20" customHeight="1" spans="1:1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ht="20" customHeight="1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ht="20" customHeight="1" spans="1:1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ht="20" customHeight="1" spans="1:1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ht="20" customHeight="1" spans="1:1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ht="20" customHeight="1"/>
  </sheetData>
  <mergeCells count="12">
    <mergeCell ref="A1:K1"/>
    <mergeCell ref="A2:C2"/>
    <mergeCell ref="F2:I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4.4"/>
  <cols>
    <col min="1" max="1" width="7.5" style="3" customWidth="1"/>
    <col min="2" max="2" width="7.88888888888889" style="3" customWidth="1"/>
    <col min="3" max="3" width="6" style="3" customWidth="1"/>
    <col min="4" max="4" width="10.8796296296296" style="3" customWidth="1"/>
    <col min="5" max="5" width="19.4444444444444" style="3" customWidth="1"/>
    <col min="6" max="6" width="10.5" style="3" customWidth="1"/>
    <col min="7" max="7" width="11.75" style="3" customWidth="1"/>
    <col min="8" max="8" width="11" style="3" customWidth="1"/>
    <col min="9" max="9" width="11.25" style="3" customWidth="1"/>
    <col min="10" max="10" width="11.3796296296296" style="3" customWidth="1"/>
    <col min="11" max="11" width="8.5" style="3" customWidth="1"/>
    <col min="12" max="12" width="18.7777777777778" style="3" customWidth="1"/>
    <col min="13" max="16384" width="9" style="3"/>
  </cols>
  <sheetData>
    <row r="1" ht="34" customHeight="1" spans="1:12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5" t="s">
        <v>3</v>
      </c>
      <c r="L2" s="15"/>
    </row>
    <row r="3" s="2" customFormat="1" ht="21" customHeight="1" spans="1:12">
      <c r="A3" s="7" t="s">
        <v>20</v>
      </c>
      <c r="B3" s="7" t="s">
        <v>5</v>
      </c>
      <c r="C3" s="7" t="s">
        <v>21</v>
      </c>
      <c r="D3" s="7" t="s">
        <v>6</v>
      </c>
      <c r="E3" s="7" t="s">
        <v>7</v>
      </c>
      <c r="F3" s="7" t="s">
        <v>22</v>
      </c>
      <c r="G3" s="8" t="s">
        <v>9</v>
      </c>
      <c r="H3" s="8"/>
      <c r="I3" s="8"/>
      <c r="J3" s="8" t="s">
        <v>10</v>
      </c>
      <c r="K3" s="16" t="s">
        <v>11</v>
      </c>
      <c r="L3" s="17" t="s">
        <v>12</v>
      </c>
    </row>
    <row r="4" s="2" customFormat="1" ht="40.5" customHeight="1" spans="1:12">
      <c r="A4" s="9"/>
      <c r="B4" s="9"/>
      <c r="C4" s="9"/>
      <c r="D4" s="9"/>
      <c r="E4" s="9"/>
      <c r="F4" s="9"/>
      <c r="G4" s="8" t="s">
        <v>13</v>
      </c>
      <c r="H4" s="8" t="s">
        <v>14</v>
      </c>
      <c r="I4" s="8" t="s">
        <v>15</v>
      </c>
      <c r="J4" s="8"/>
      <c r="K4" s="16"/>
      <c r="L4" s="17"/>
    </row>
    <row r="5" ht="20" customHeight="1" spans="1:12">
      <c r="A5" s="10">
        <v>1</v>
      </c>
      <c r="B5" s="29" t="s">
        <v>16</v>
      </c>
      <c r="C5" s="10"/>
      <c r="D5" s="10" t="s">
        <v>17</v>
      </c>
      <c r="E5" s="11" t="s">
        <v>23</v>
      </c>
      <c r="F5" s="12"/>
      <c r="G5" s="13">
        <v>970</v>
      </c>
      <c r="H5" s="13"/>
      <c r="I5" s="13">
        <f>G5+H5</f>
        <v>970</v>
      </c>
      <c r="J5" s="13">
        <v>670.45</v>
      </c>
      <c r="K5" s="18">
        <f>J5/G5*100%</f>
        <v>0.691185567010309</v>
      </c>
      <c r="L5" s="10"/>
    </row>
    <row r="6" ht="20" customHeight="1" spans="1:12">
      <c r="A6" s="10">
        <v>2</v>
      </c>
      <c r="B6" s="29" t="s">
        <v>16</v>
      </c>
      <c r="C6" s="10"/>
      <c r="D6" s="10" t="s">
        <v>17</v>
      </c>
      <c r="E6" s="11" t="s">
        <v>24</v>
      </c>
      <c r="F6" s="12"/>
      <c r="G6" s="13">
        <v>3069.1</v>
      </c>
      <c r="H6" s="13"/>
      <c r="I6" s="13">
        <f t="shared" ref="I6:I16" si="0">G6+H6</f>
        <v>3069.1</v>
      </c>
      <c r="J6" s="13">
        <v>1462.23</v>
      </c>
      <c r="K6" s="18">
        <f t="shared" ref="K6:K16" si="1">J6/G6*100%</f>
        <v>0.476436088755661</v>
      </c>
      <c r="L6" s="10"/>
    </row>
    <row r="7" ht="34" customHeight="1" spans="1:12">
      <c r="A7" s="10">
        <v>3</v>
      </c>
      <c r="B7" s="29" t="s">
        <v>16</v>
      </c>
      <c r="C7" s="10"/>
      <c r="D7" s="10" t="s">
        <v>17</v>
      </c>
      <c r="E7" s="11" t="s">
        <v>25</v>
      </c>
      <c r="F7" s="12"/>
      <c r="G7" s="13">
        <v>3235.09</v>
      </c>
      <c r="H7" s="13"/>
      <c r="I7" s="13">
        <f t="shared" si="0"/>
        <v>3235.09</v>
      </c>
      <c r="J7" s="13">
        <v>173.29</v>
      </c>
      <c r="K7" s="18">
        <f t="shared" si="1"/>
        <v>0.053565743147795</v>
      </c>
      <c r="L7" s="19"/>
    </row>
    <row r="8" ht="20" customHeight="1" spans="1:12">
      <c r="A8" s="10">
        <v>4</v>
      </c>
      <c r="B8" s="29" t="s">
        <v>16</v>
      </c>
      <c r="C8" s="10"/>
      <c r="D8" s="10" t="s">
        <v>17</v>
      </c>
      <c r="E8" s="11" t="s">
        <v>26</v>
      </c>
      <c r="F8" s="12"/>
      <c r="G8" s="13">
        <v>1930.09</v>
      </c>
      <c r="H8" s="13"/>
      <c r="I8" s="13">
        <f t="shared" si="0"/>
        <v>1930.09</v>
      </c>
      <c r="J8" s="13">
        <v>1462.87</v>
      </c>
      <c r="K8" s="18">
        <f t="shared" si="1"/>
        <v>0.757928386759167</v>
      </c>
      <c r="L8" s="19"/>
    </row>
    <row r="9" ht="20" customHeight="1" spans="1:12">
      <c r="A9" s="10">
        <v>5</v>
      </c>
      <c r="B9" s="29" t="s">
        <v>16</v>
      </c>
      <c r="C9" s="10"/>
      <c r="D9" s="10" t="s">
        <v>17</v>
      </c>
      <c r="E9" s="10" t="s">
        <v>27</v>
      </c>
      <c r="F9" s="10"/>
      <c r="G9" s="10">
        <v>333.26</v>
      </c>
      <c r="H9" s="10"/>
      <c r="I9" s="13">
        <f t="shared" si="0"/>
        <v>333.26</v>
      </c>
      <c r="J9" s="10">
        <v>105.38</v>
      </c>
      <c r="K9" s="18">
        <f t="shared" si="1"/>
        <v>0.316209566104543</v>
      </c>
      <c r="L9" s="19"/>
    </row>
    <row r="10" ht="20" customHeight="1" spans="1:12">
      <c r="A10" s="10">
        <v>6</v>
      </c>
      <c r="B10" s="29" t="s">
        <v>16</v>
      </c>
      <c r="C10" s="10"/>
      <c r="D10" s="10" t="s">
        <v>17</v>
      </c>
      <c r="E10" s="10" t="s">
        <v>28</v>
      </c>
      <c r="F10" s="10"/>
      <c r="G10" s="10">
        <v>4749.65</v>
      </c>
      <c r="H10" s="10"/>
      <c r="I10" s="13">
        <f t="shared" si="0"/>
        <v>4749.65</v>
      </c>
      <c r="J10" s="10">
        <v>2797.35</v>
      </c>
      <c r="K10" s="18">
        <f t="shared" si="1"/>
        <v>0.588959186466371</v>
      </c>
      <c r="L10" s="10"/>
    </row>
    <row r="11" ht="20" customHeight="1" spans="1:12">
      <c r="A11" s="10">
        <v>7</v>
      </c>
      <c r="B11" s="29" t="s">
        <v>16</v>
      </c>
      <c r="C11" s="10"/>
      <c r="D11" s="10" t="s">
        <v>17</v>
      </c>
      <c r="E11" s="10" t="s">
        <v>29</v>
      </c>
      <c r="F11" s="10"/>
      <c r="G11" s="10">
        <v>7856.96</v>
      </c>
      <c r="H11" s="10"/>
      <c r="I11" s="13">
        <f t="shared" si="0"/>
        <v>7856.96</v>
      </c>
      <c r="J11" s="10">
        <v>4520.86</v>
      </c>
      <c r="K11" s="18">
        <f t="shared" si="1"/>
        <v>0.575395572842422</v>
      </c>
      <c r="L11" s="10"/>
    </row>
    <row r="12" ht="20" customHeight="1" spans="1:12">
      <c r="A12" s="10">
        <v>8</v>
      </c>
      <c r="B12" s="29" t="s">
        <v>16</v>
      </c>
      <c r="C12" s="10"/>
      <c r="D12" s="10" t="s">
        <v>17</v>
      </c>
      <c r="E12" s="10" t="s">
        <v>30</v>
      </c>
      <c r="F12" s="10"/>
      <c r="G12" s="10">
        <v>4000</v>
      </c>
      <c r="H12" s="10"/>
      <c r="I12" s="13">
        <f t="shared" si="0"/>
        <v>4000</v>
      </c>
      <c r="J12" s="10">
        <v>2397.56</v>
      </c>
      <c r="K12" s="18">
        <f t="shared" si="1"/>
        <v>0.59939</v>
      </c>
      <c r="L12" s="10"/>
    </row>
    <row r="13" ht="20" customHeight="1" spans="1:12">
      <c r="A13" s="10">
        <v>9</v>
      </c>
      <c r="B13" s="29" t="s">
        <v>16</v>
      </c>
      <c r="C13" s="10"/>
      <c r="D13" s="10" t="s">
        <v>17</v>
      </c>
      <c r="E13" s="10" t="s">
        <v>31</v>
      </c>
      <c r="F13" s="10"/>
      <c r="G13" s="10">
        <v>567.53</v>
      </c>
      <c r="H13" s="10"/>
      <c r="I13" s="13">
        <f t="shared" si="0"/>
        <v>567.53</v>
      </c>
      <c r="J13" s="10">
        <v>567.53</v>
      </c>
      <c r="K13" s="18">
        <f t="shared" si="1"/>
        <v>1</v>
      </c>
      <c r="L13" s="10"/>
    </row>
    <row r="14" ht="49" customHeight="1" spans="1:12">
      <c r="A14" s="10">
        <v>10</v>
      </c>
      <c r="B14" s="29" t="s">
        <v>16</v>
      </c>
      <c r="C14" s="10"/>
      <c r="D14" s="10" t="s">
        <v>17</v>
      </c>
      <c r="E14" s="14" t="s">
        <v>32</v>
      </c>
      <c r="F14" s="10"/>
      <c r="G14" s="10">
        <v>205</v>
      </c>
      <c r="H14" s="10"/>
      <c r="I14" s="13">
        <f t="shared" si="0"/>
        <v>205</v>
      </c>
      <c r="J14" s="10">
        <v>5.5</v>
      </c>
      <c r="K14" s="18">
        <f t="shared" si="1"/>
        <v>0.0268292682926829</v>
      </c>
      <c r="L14" s="19" t="s">
        <v>33</v>
      </c>
    </row>
    <row r="15" ht="20" customHeight="1" spans="1:12">
      <c r="A15" s="10">
        <v>11</v>
      </c>
      <c r="B15" s="29" t="s">
        <v>16</v>
      </c>
      <c r="C15" s="10"/>
      <c r="D15" s="10" t="s">
        <v>17</v>
      </c>
      <c r="E15" s="10" t="s">
        <v>34</v>
      </c>
      <c r="F15" s="10"/>
      <c r="G15" s="10">
        <v>100</v>
      </c>
      <c r="H15" s="10"/>
      <c r="I15" s="13">
        <f t="shared" si="0"/>
        <v>100</v>
      </c>
      <c r="J15" s="10">
        <v>36.32</v>
      </c>
      <c r="K15" s="18">
        <f t="shared" si="1"/>
        <v>0.3632</v>
      </c>
      <c r="L15" s="10"/>
    </row>
    <row r="16" ht="20" customHeight="1" spans="1:12">
      <c r="A16" s="10">
        <v>12</v>
      </c>
      <c r="B16" s="29" t="s">
        <v>16</v>
      </c>
      <c r="C16" s="10"/>
      <c r="D16" s="10" t="s">
        <v>17</v>
      </c>
      <c r="E16" s="10" t="s">
        <v>35</v>
      </c>
      <c r="F16" s="10"/>
      <c r="G16" s="10">
        <v>3000</v>
      </c>
      <c r="H16" s="10"/>
      <c r="I16" s="13">
        <f t="shared" si="0"/>
        <v>3000</v>
      </c>
      <c r="J16" s="10">
        <v>1048.35</v>
      </c>
      <c r="K16" s="18">
        <f t="shared" si="1"/>
        <v>0.34945</v>
      </c>
      <c r="L16" s="10"/>
    </row>
    <row r="17" ht="20" customHeight="1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ht="20" customHeight="1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ht="20" customHeight="1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ht="20" customHeight="1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ht="20" customHeight="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ht="20" customHeight="1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ht="20" customHeight="1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ht="20" customHeight="1"/>
  </sheetData>
  <mergeCells count="14">
    <mergeCell ref="A1:L1"/>
    <mergeCell ref="A2:D2"/>
    <mergeCell ref="G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1388888888889" right="0.55486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附件3部门整体运行监控情况统计表</vt:lpstr>
      <vt:lpstr>附件4项目绩效运行监控情况统计表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2024-09-11T02:08:02Z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2052-12.1.0.17827</vt:lpwstr>
  </property>
</Properties>
</file>