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3部门整体运行监控情况统计表" sheetId="2" r:id="rId1"/>
    <sheet name="附件4项目绩效运行监控情况统计表" sheetId="1" r:id="rId2"/>
  </sheets>
  <definedNames>
    <definedName name="_xlnm.Print_Titles" localSheetId="1">附件4项目绩效运行监控情况统计表!$1:$4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<sst xmlns="http://schemas.openxmlformats.org/spreadsheetml/2006/main" count="86" uniqueCount="43">
  <si>
    <t>附表3    2024年部门预算绩效运行监控情况统计表（部门整体）</t>
  </si>
  <si>
    <t>填表人：邓昭华</t>
  </si>
  <si>
    <t>联系电话：83895687</t>
  </si>
  <si>
    <t>单位：万元</t>
  </si>
  <si>
    <t>序号</t>
  </si>
  <si>
    <t>单位代码</t>
  </si>
  <si>
    <t>预算部门</t>
  </si>
  <si>
    <t>项目名称</t>
  </si>
  <si>
    <t>实施科室、部门或单位</t>
  </si>
  <si>
    <t>全年预算数</t>
  </si>
  <si>
    <t>1-7月执行数</t>
  </si>
  <si>
    <t>1-7月执行率</t>
  </si>
  <si>
    <t>指标偏差大或未完成原因分析（简要概述）</t>
  </si>
  <si>
    <t>年初
预算数</t>
  </si>
  <si>
    <t>年中追加数/调减数</t>
  </si>
  <si>
    <t>小计</t>
  </si>
  <si>
    <t>072001</t>
  </si>
  <si>
    <t>武汉临空港经济开发区机电产业建设管理办公室</t>
  </si>
  <si>
    <t>部门整体</t>
  </si>
  <si>
    <t>项目周期较长，支付集中在下半年，受财税政策影响对企业的补贴取消无法完成预期支付。</t>
  </si>
  <si>
    <t>附件4   2024年部门预算绩效运行监控情况统计表（项目）</t>
  </si>
  <si>
    <t>总序号</t>
  </si>
  <si>
    <t>单位序号</t>
  </si>
  <si>
    <t>实施科室（单位）</t>
  </si>
  <si>
    <t>企业扶持资金</t>
  </si>
  <si>
    <t>招商部</t>
  </si>
  <si>
    <t>财税优惠政策取消。</t>
  </si>
  <si>
    <t>招商引资费用</t>
  </si>
  <si>
    <t>招商活动还未举办、宣传资料制作还未完全完成，经费暂未支付。</t>
  </si>
  <si>
    <t xml:space="preserve">  </t>
  </si>
  <si>
    <t>规划建设项目</t>
  </si>
  <si>
    <t>规划建设部</t>
  </si>
  <si>
    <t>1、现有项目尚未结算完毕。
2、部分项目计划下半年实施。</t>
  </si>
  <si>
    <t>综治信访、文明创建、党建等工作经费</t>
  </si>
  <si>
    <t>综合办公室</t>
  </si>
  <si>
    <t>2023年档案整理尚未开展。</t>
  </si>
  <si>
    <t>应急资金</t>
  </si>
  <si>
    <t>尚未发生应急事件。</t>
  </si>
  <si>
    <t>综合管理费用</t>
  </si>
  <si>
    <t xml:space="preserve">项目周期较长，大多在下半年支付。
</t>
  </si>
  <si>
    <t>对企业的补助</t>
  </si>
  <si>
    <t>经发部</t>
  </si>
  <si>
    <t>发放“四上”企业统计人员工作补贴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</si>
</sst>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0.5"/>
      <color rgb="FF000000"/>
      <name val="Calibri"/>
      <charset val="134"/>
    </font>
    <font>
      <sz val="12"/>
      <name val="宋体"/>
      <charset val="134"/>
    </font>
    <font>
      <sz val="9"/>
      <name val="黑体"/>
      <charset val="134"/>
    </font>
    <font>
      <sz val="10.5"/>
      <color theme="1"/>
      <name val="仿宋_GB2312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2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2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2" fillId="36" borderId="0" applyProtection="0">
      <alignment vertical="center"/>
    </xf>
    <xf numFmtId="0" fontId="32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3" fillId="0" borderId="0" applyProtection="0">
      <alignment vertical="center"/>
    </xf>
    <xf numFmtId="9" fontId="33" fillId="0" borderId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2" fillId="0" borderId="0" applyProtection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 applyProtection="0"/>
    <xf numFmtId="0" fontId="7" fillId="0" borderId="0" applyProtection="0"/>
    <xf numFmtId="0" fontId="7" fillId="0" borderId="0"/>
    <xf numFmtId="0" fontId="7" fillId="0" borderId="0"/>
    <xf numFmtId="0" fontId="7" fillId="0" borderId="0"/>
    <xf numFmtId="0" fontId="7" fillId="0" borderId="0" applyProtection="0"/>
    <xf numFmtId="0" fontId="7" fillId="0" borderId="0" applyProtection="0"/>
    <xf numFmtId="0" fontId="7" fillId="0" borderId="0"/>
    <xf numFmtId="0" fontId="7" fillId="0" borderId="0" applyProtection="0"/>
    <xf numFmtId="0" fontId="7" fillId="0" borderId="0" applyProtection="0"/>
    <xf numFmtId="0" fontId="7" fillId="0" borderId="0"/>
    <xf numFmtId="0" fontId="7" fillId="0" borderId="0" applyProtection="0"/>
    <xf numFmtId="0" fontId="7" fillId="0" borderId="0"/>
    <xf numFmtId="0" fontId="7" fillId="0" borderId="0">
      <protection locked="0"/>
    </xf>
    <xf numFmtId="0" fontId="7" fillId="0" borderId="0">
      <protection locked="0"/>
    </xf>
    <xf numFmtId="0" fontId="7" fillId="0" borderId="0"/>
    <xf numFmtId="0" fontId="7" fillId="0" borderId="0" applyProtection="0"/>
    <xf numFmtId="0" fontId="7" fillId="0" borderId="0" applyProtection="0"/>
    <xf numFmtId="0" fontId="7" fillId="0" borderId="0"/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7" fillId="0" borderId="0"/>
    <xf numFmtId="0" fontId="32" fillId="0" borderId="0" applyProtection="0">
      <alignment vertical="center"/>
    </xf>
    <xf numFmtId="0" fontId="34" fillId="0" borderId="0">
      <alignment vertical="center"/>
    </xf>
    <xf numFmtId="0" fontId="36" fillId="0" borderId="0"/>
    <xf numFmtId="0" fontId="37" fillId="0" borderId="0" applyProtection="0">
      <alignment vertical="center"/>
    </xf>
    <xf numFmtId="0" fontId="38" fillId="0" borderId="0">
      <alignment vertical="center"/>
    </xf>
    <xf numFmtId="0" fontId="7" fillId="0" borderId="0"/>
    <xf numFmtId="0" fontId="39" fillId="0" borderId="0" applyProtection="0"/>
    <xf numFmtId="0" fontId="7" fillId="0" borderId="0" applyProtection="0"/>
    <xf numFmtId="0" fontId="0" fillId="0" borderId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7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7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 applyProtection="0">
      <alignment vertical="center"/>
    </xf>
    <xf numFmtId="0" fontId="33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0" fontId="35" fillId="0" borderId="0">
      <alignment vertical="center"/>
    </xf>
    <xf numFmtId="0" fontId="35" fillId="0" borderId="0" applyProtection="0">
      <alignment vertical="center"/>
    </xf>
    <xf numFmtId="0" fontId="34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43" fontId="32" fillId="0" borderId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43" fontId="32" fillId="0" borderId="0" applyProtection="0">
      <alignment vertical="center"/>
    </xf>
    <xf numFmtId="43" fontId="32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2" fillId="0" borderId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37" borderId="0" applyProtection="0">
      <alignment vertical="center"/>
    </xf>
    <xf numFmtId="0" fontId="41" fillId="37" borderId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0" fontId="9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9" fontId="11" fillId="0" borderId="0" xfId="81" applyFont="1" applyFill="1" applyBorder="1" applyAlignment="1">
      <alignment horizontal="center" vertical="center" wrapText="1"/>
    </xf>
    <xf numFmtId="9" fontId="7" fillId="0" borderId="0" xfId="81" applyFont="1" applyFill="1" applyBorder="1" applyAlignment="1">
      <alignment horizontal="center" vertical="center" wrapText="1"/>
    </xf>
    <xf numFmtId="10" fontId="0" fillId="0" borderId="3" xfId="0" applyNumberFormat="1" applyBorder="1" applyAlignment="1">
      <alignment horizontal="center" vertical="center"/>
    </xf>
    <xf numFmtId="0" fontId="0" fillId="0" borderId="3" xfId="0" applyBorder="1" quotePrefix="1">
      <alignment vertical="center"/>
    </xf>
    <xf numFmtId="0" fontId="0" fillId="0" borderId="3" xfId="0" applyFont="1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workbookViewId="0">
      <selection activeCell="M24" sqref="M24"/>
    </sheetView>
  </sheetViews>
  <sheetFormatPr defaultColWidth="9" defaultRowHeight="13.5"/>
  <cols>
    <col min="3" max="3" width="11.25" customWidth="1"/>
    <col min="4" max="4" width="9.75" customWidth="1"/>
    <col min="5" max="5" width="14.25" customWidth="1"/>
    <col min="6" max="6" width="12.5" customWidth="1"/>
    <col min="7" max="7" width="9.375"/>
    <col min="8" max="8" width="10.5" customWidth="1"/>
    <col min="9" max="9" width="10.375"/>
    <col min="10" max="10" width="12.625"/>
    <col min="11" max="11" width="15.375" customWidth="1"/>
  </cols>
  <sheetData>
    <row r="1" ht="48" customHeight="1" spans="1:11">
      <c r="A1" s="23" t="s">
        <v>0</v>
      </c>
      <c r="B1" s="23"/>
      <c r="C1" s="23"/>
      <c r="D1" s="24"/>
      <c r="E1" s="24"/>
      <c r="F1" s="24"/>
      <c r="G1" s="24"/>
      <c r="H1" s="24"/>
      <c r="I1" s="24"/>
      <c r="J1" s="31"/>
      <c r="K1" s="24"/>
    </row>
    <row r="2" ht="25" customHeight="1" spans="1:11">
      <c r="A2" s="25" t="s">
        <v>1</v>
      </c>
      <c r="B2" s="25"/>
      <c r="C2" s="25"/>
      <c r="D2" s="26"/>
      <c r="E2" s="26"/>
      <c r="F2" s="26" t="s">
        <v>2</v>
      </c>
      <c r="G2" s="26"/>
      <c r="H2" s="26"/>
      <c r="I2" s="26"/>
      <c r="J2" s="32"/>
      <c r="K2" s="26" t="s">
        <v>3</v>
      </c>
    </row>
    <row r="3" ht="20" customHeight="1" spans="1:11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/>
      <c r="H3" s="27"/>
      <c r="I3" s="8" t="s">
        <v>10</v>
      </c>
      <c r="J3" s="18" t="s">
        <v>11</v>
      </c>
      <c r="K3" s="19" t="s">
        <v>12</v>
      </c>
    </row>
    <row r="4" ht="40.5" spans="1:11">
      <c r="A4" s="27"/>
      <c r="B4" s="27"/>
      <c r="C4" s="27"/>
      <c r="D4" s="27"/>
      <c r="E4" s="27"/>
      <c r="F4" s="27" t="s">
        <v>13</v>
      </c>
      <c r="G4" s="27" t="s">
        <v>14</v>
      </c>
      <c r="H4" s="27" t="s">
        <v>15</v>
      </c>
      <c r="I4" s="8"/>
      <c r="J4" s="18"/>
      <c r="K4" s="19"/>
    </row>
    <row r="5" ht="81" spans="1:11">
      <c r="A5" s="28">
        <v>1</v>
      </c>
      <c r="B5" s="34" t="s">
        <v>16</v>
      </c>
      <c r="C5" s="30" t="s">
        <v>17</v>
      </c>
      <c r="D5" s="28" t="s">
        <v>18</v>
      </c>
      <c r="E5" s="30" t="s">
        <v>17</v>
      </c>
      <c r="F5" s="28">
        <v>3247.6</v>
      </c>
      <c r="G5" s="28">
        <v>2296.9</v>
      </c>
      <c r="H5" s="28">
        <f>F5+G5</f>
        <v>5544.5</v>
      </c>
      <c r="I5" s="28">
        <v>2485.43</v>
      </c>
      <c r="J5" s="33">
        <f>I5/H5</f>
        <v>0.448269456217874</v>
      </c>
      <c r="K5" s="30" t="s">
        <v>19</v>
      </c>
    </row>
    <row r="6" ht="20" customHeight="1" spans="1:11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ht="20" customHeight="1" spans="1:1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</row>
    <row r="8" ht="20" customHeight="1" spans="1:1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</row>
    <row r="9" ht="20" customHeight="1" spans="1:11">
      <c r="A9" s="29"/>
      <c r="B9" s="29"/>
      <c r="C9" s="29"/>
      <c r="D9" s="29"/>
      <c r="E9" s="29"/>
      <c r="F9" s="29"/>
      <c r="G9" s="29"/>
      <c r="H9" s="29"/>
      <c r="I9" s="29"/>
      <c r="J9" s="29"/>
      <c r="K9" s="29"/>
    </row>
    <row r="10" ht="20" customHeight="1" spans="1:11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ht="20" customHeight="1" spans="1:11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</row>
    <row r="12" ht="20" customHeight="1" spans="1:11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</row>
    <row r="13" ht="20" customHeight="1" spans="1:1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</row>
    <row r="14" ht="20" customHeight="1" spans="1:1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ht="20" customHeight="1" spans="1:1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</row>
    <row r="16" ht="20" customHeight="1" spans="1:1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</row>
    <row r="17" ht="20" customHeight="1" spans="1:1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</row>
    <row r="18" ht="20" customHeight="1" spans="1:1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</row>
    <row r="19" ht="20" customHeight="1"/>
  </sheetData>
  <mergeCells count="12">
    <mergeCell ref="A1:K1"/>
    <mergeCell ref="A2:C2"/>
    <mergeCell ref="F2:G2"/>
    <mergeCell ref="F3:H3"/>
    <mergeCell ref="A3:A4"/>
    <mergeCell ref="B3:B4"/>
    <mergeCell ref="C3:C4"/>
    <mergeCell ref="D3:D4"/>
    <mergeCell ref="E3:E4"/>
    <mergeCell ref="I3:I4"/>
    <mergeCell ref="J3:J4"/>
    <mergeCell ref="K3:K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tabSelected="1" workbookViewId="0">
      <pane xSplit="9" ySplit="4" topLeftCell="J5" activePane="bottomRight" state="frozen"/>
      <selection/>
      <selection pane="topRight"/>
      <selection pane="bottomLeft"/>
      <selection pane="bottomRight" activeCell="S6" sqref="S6"/>
    </sheetView>
  </sheetViews>
  <sheetFormatPr defaultColWidth="9" defaultRowHeight="13.5"/>
  <cols>
    <col min="1" max="1" width="7.875" style="3" customWidth="1"/>
    <col min="2" max="2" width="7.25" style="3" customWidth="1"/>
    <col min="3" max="3" width="8.625" style="3" customWidth="1"/>
    <col min="4" max="4" width="17" style="3" customWidth="1"/>
    <col min="5" max="5" width="15.875" style="3" customWidth="1"/>
    <col min="6" max="6" width="10.5" style="3" customWidth="1"/>
    <col min="7" max="7" width="11.75" style="3" customWidth="1"/>
    <col min="8" max="8" width="11" style="3" customWidth="1"/>
    <col min="9" max="9" width="11.25" style="3" customWidth="1"/>
    <col min="10" max="10" width="11.375" style="3" customWidth="1"/>
    <col min="11" max="11" width="8.5" style="3" customWidth="1"/>
    <col min="12" max="12" width="14" style="3" customWidth="1"/>
    <col min="13" max="16384" width="9" style="3"/>
  </cols>
  <sheetData>
    <row r="1" ht="34" customHeight="1" spans="1:12">
      <c r="A1" s="4" t="s">
        <v>20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6" customHeight="1" spans="1:12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/>
      <c r="J2" s="6"/>
      <c r="K2" s="17" t="s">
        <v>3</v>
      </c>
      <c r="L2" s="17"/>
    </row>
    <row r="3" s="2" customFormat="1" ht="21" customHeight="1" spans="1:12">
      <c r="A3" s="7" t="s">
        <v>21</v>
      </c>
      <c r="B3" s="7" t="s">
        <v>5</v>
      </c>
      <c r="C3" s="7" t="s">
        <v>22</v>
      </c>
      <c r="D3" s="7" t="s">
        <v>6</v>
      </c>
      <c r="E3" s="7" t="s">
        <v>7</v>
      </c>
      <c r="F3" s="7" t="s">
        <v>23</v>
      </c>
      <c r="G3" s="8" t="s">
        <v>9</v>
      </c>
      <c r="H3" s="8"/>
      <c r="I3" s="8"/>
      <c r="J3" s="8" t="s">
        <v>10</v>
      </c>
      <c r="K3" s="18" t="s">
        <v>11</v>
      </c>
      <c r="L3" s="19" t="s">
        <v>12</v>
      </c>
    </row>
    <row r="4" s="2" customFormat="1" ht="40.5" customHeight="1" spans="1:12">
      <c r="A4" s="9"/>
      <c r="B4" s="9"/>
      <c r="C4" s="9"/>
      <c r="D4" s="9"/>
      <c r="E4" s="9"/>
      <c r="F4" s="9"/>
      <c r="G4" s="8" t="s">
        <v>13</v>
      </c>
      <c r="H4" s="8" t="s">
        <v>14</v>
      </c>
      <c r="I4" s="8" t="s">
        <v>15</v>
      </c>
      <c r="J4" s="8"/>
      <c r="K4" s="18"/>
      <c r="L4" s="19"/>
    </row>
    <row r="5" ht="40.5" spans="1:12">
      <c r="A5" s="10">
        <v>1</v>
      </c>
      <c r="B5" s="35" t="s">
        <v>16</v>
      </c>
      <c r="C5" s="35" t="s">
        <v>16</v>
      </c>
      <c r="D5" s="11" t="s">
        <v>17</v>
      </c>
      <c r="E5" s="10" t="s">
        <v>24</v>
      </c>
      <c r="F5" s="12" t="s">
        <v>25</v>
      </c>
      <c r="G5" s="10">
        <v>1964.51</v>
      </c>
      <c r="H5" s="13">
        <v>0</v>
      </c>
      <c r="I5" s="13">
        <f t="shared" ref="I5:I12" si="0">G5+H5</f>
        <v>1964.51</v>
      </c>
      <c r="J5" s="20">
        <v>50</v>
      </c>
      <c r="K5" s="21">
        <f>J5/I5</f>
        <v>0.0254516393400899</v>
      </c>
      <c r="L5" s="15" t="s">
        <v>26</v>
      </c>
    </row>
    <row r="6" ht="67.5" spans="1:18">
      <c r="A6" s="10">
        <v>2</v>
      </c>
      <c r="B6" s="35" t="s">
        <v>16</v>
      </c>
      <c r="C6" s="35" t="s">
        <v>16</v>
      </c>
      <c r="D6" s="11" t="s">
        <v>17</v>
      </c>
      <c r="E6" s="14" t="s">
        <v>27</v>
      </c>
      <c r="F6" s="12" t="s">
        <v>25</v>
      </c>
      <c r="G6" s="13">
        <v>80</v>
      </c>
      <c r="H6" s="13">
        <v>0</v>
      </c>
      <c r="I6" s="13">
        <f t="shared" si="0"/>
        <v>80</v>
      </c>
      <c r="J6" s="20">
        <v>12.74</v>
      </c>
      <c r="K6" s="21">
        <f t="shared" ref="K6:K8" si="1">J6/I6</f>
        <v>0.15925</v>
      </c>
      <c r="L6" s="15" t="s">
        <v>28</v>
      </c>
      <c r="R6" s="3" t="s">
        <v>29</v>
      </c>
    </row>
    <row r="7" ht="54" spans="1:12">
      <c r="A7" s="10">
        <v>3</v>
      </c>
      <c r="B7" s="35" t="s">
        <v>16</v>
      </c>
      <c r="C7" s="35" t="s">
        <v>16</v>
      </c>
      <c r="D7" s="11" t="s">
        <v>17</v>
      </c>
      <c r="E7" s="14" t="s">
        <v>30</v>
      </c>
      <c r="F7" s="12" t="s">
        <v>31</v>
      </c>
      <c r="G7" s="13">
        <v>300</v>
      </c>
      <c r="H7" s="13">
        <v>0</v>
      </c>
      <c r="I7" s="13">
        <f t="shared" si="0"/>
        <v>300</v>
      </c>
      <c r="J7" s="20">
        <v>69.61</v>
      </c>
      <c r="K7" s="21">
        <f t="shared" si="1"/>
        <v>0.232033333333333</v>
      </c>
      <c r="L7" s="22" t="s">
        <v>32</v>
      </c>
    </row>
    <row r="8" ht="40.5" spans="1:12">
      <c r="A8" s="10">
        <v>4</v>
      </c>
      <c r="B8" s="35" t="s">
        <v>16</v>
      </c>
      <c r="C8" s="35" t="s">
        <v>16</v>
      </c>
      <c r="D8" s="11" t="s">
        <v>17</v>
      </c>
      <c r="E8" s="14" t="s">
        <v>33</v>
      </c>
      <c r="F8" s="12" t="s">
        <v>34</v>
      </c>
      <c r="G8" s="13">
        <v>25</v>
      </c>
      <c r="H8" s="13">
        <v>0</v>
      </c>
      <c r="I8" s="13">
        <f t="shared" si="0"/>
        <v>25</v>
      </c>
      <c r="J8" s="20">
        <v>10.68</v>
      </c>
      <c r="K8" s="21">
        <f t="shared" si="1"/>
        <v>0.4272</v>
      </c>
      <c r="L8" s="15" t="s">
        <v>35</v>
      </c>
    </row>
    <row r="9" ht="40.5" spans="1:16">
      <c r="A9" s="10">
        <v>5</v>
      </c>
      <c r="B9" s="35" t="s">
        <v>16</v>
      </c>
      <c r="C9" s="35" t="s">
        <v>16</v>
      </c>
      <c r="D9" s="11" t="s">
        <v>17</v>
      </c>
      <c r="E9" s="10" t="s">
        <v>36</v>
      </c>
      <c r="F9" s="12" t="s">
        <v>34</v>
      </c>
      <c r="G9" s="10">
        <v>138</v>
      </c>
      <c r="H9" s="10">
        <v>0</v>
      </c>
      <c r="I9" s="13">
        <f t="shared" si="0"/>
        <v>138</v>
      </c>
      <c r="J9" s="20">
        <v>0</v>
      </c>
      <c r="K9" s="20">
        <v>0</v>
      </c>
      <c r="L9" s="15" t="s">
        <v>37</v>
      </c>
      <c r="P9" s="3" t="s">
        <v>29</v>
      </c>
    </row>
    <row r="10" ht="54" spans="1:12">
      <c r="A10" s="10">
        <v>6</v>
      </c>
      <c r="B10" s="35" t="s">
        <v>16</v>
      </c>
      <c r="C10" s="35" t="s">
        <v>16</v>
      </c>
      <c r="D10" s="11" t="s">
        <v>17</v>
      </c>
      <c r="E10" s="10" t="s">
        <v>38</v>
      </c>
      <c r="F10" s="12" t="s">
        <v>34</v>
      </c>
      <c r="G10" s="10">
        <v>300</v>
      </c>
      <c r="H10" s="10">
        <v>0</v>
      </c>
      <c r="I10" s="13">
        <f t="shared" si="0"/>
        <v>300</v>
      </c>
      <c r="J10" s="20">
        <v>62.61</v>
      </c>
      <c r="K10" s="21">
        <f t="shared" ref="K10:K12" si="2">J10/I10</f>
        <v>0.2087</v>
      </c>
      <c r="L10" s="15" t="s">
        <v>39</v>
      </c>
    </row>
    <row r="11" ht="40.5" spans="1:12">
      <c r="A11" s="10">
        <v>7</v>
      </c>
      <c r="B11" s="35" t="s">
        <v>16</v>
      </c>
      <c r="C11" s="35" t="s">
        <v>16</v>
      </c>
      <c r="D11" s="11" t="s">
        <v>17</v>
      </c>
      <c r="E11" s="10" t="s">
        <v>40</v>
      </c>
      <c r="F11" s="15" t="s">
        <v>41</v>
      </c>
      <c r="G11" s="10">
        <v>0</v>
      </c>
      <c r="H11" s="16">
        <v>2200.46</v>
      </c>
      <c r="I11" s="10">
        <f t="shared" si="0"/>
        <v>2200.46</v>
      </c>
      <c r="J11" s="20">
        <v>2000</v>
      </c>
      <c r="K11" s="21">
        <f t="shared" si="2"/>
        <v>0.908900866182525</v>
      </c>
      <c r="L11" s="10"/>
    </row>
    <row r="12" ht="40.5" spans="1:12">
      <c r="A12" s="10">
        <v>8</v>
      </c>
      <c r="B12" s="35" t="s">
        <v>16</v>
      </c>
      <c r="C12" s="35" t="s">
        <v>16</v>
      </c>
      <c r="D12" s="11" t="s">
        <v>17</v>
      </c>
      <c r="E12" s="15" t="s">
        <v>42</v>
      </c>
      <c r="F12" s="10" t="s">
        <v>41</v>
      </c>
      <c r="G12" s="10">
        <v>0</v>
      </c>
      <c r="H12" s="16">
        <v>7.98</v>
      </c>
      <c r="I12" s="10">
        <f t="shared" si="0"/>
        <v>7.98</v>
      </c>
      <c r="J12" s="20">
        <v>4.08</v>
      </c>
      <c r="K12" s="21">
        <f t="shared" si="2"/>
        <v>0.511278195488722</v>
      </c>
      <c r="L12" s="10"/>
    </row>
  </sheetData>
  <mergeCells count="15">
    <mergeCell ref="A1:L1"/>
    <mergeCell ref="A2:D2"/>
    <mergeCell ref="G2:H2"/>
    <mergeCell ref="I2:J2"/>
    <mergeCell ref="K2:L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</mergeCells>
  <pageMargins left="0.751388888888889" right="0.554861111111111" top="0.409027777777778" bottom="0.409027777777778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附件3部门整体运行监控情况统计表</vt:lpstr>
      <vt:lpstr>附件4项目绩效运行监控情况统计表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2022-01-13T09:26:00Z</dcterms:created>
  <dcterms:modified xsi:type="dcterms:W3CDTF">2024-09-09T02:25:33Z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2971A15CD3374E66A2951DC40B233C73_13</vt:lpwstr>
  </property>
  <property fmtid="{D5CDD505-2E9C-101B-9397-08002B2CF9AE}" pid="3" name="KSOProductBuildVer">
    <vt:lpwstr>2052-12.1.0.16412</vt:lpwstr>
  </property>
</Properties>
</file>