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3部门整体运行监控情况统计表" sheetId="2" r:id="rId1"/>
    <sheet name="附件4项目绩效运行监控情况统计表" sheetId="1" r:id="rId2"/>
  </sheets>
  <definedNames>
    <definedName name="_xlnm.Print_Titles" localSheetId="1">附件4项目绩效运行监控情况统计表!$1:$4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<sst xmlns="http://schemas.openxmlformats.org/spreadsheetml/2006/main" count="78" uniqueCount="43">
  <si>
    <t>附表3    2024年部门预算绩效运行监控情况统计表（部门整体）</t>
  </si>
  <si>
    <t>填表人：</t>
  </si>
  <si>
    <t>联系电话：</t>
  </si>
  <si>
    <t>单位：万元</t>
  </si>
  <si>
    <t>序号</t>
  </si>
  <si>
    <t>单位代码</t>
  </si>
  <si>
    <t>预算部门</t>
  </si>
  <si>
    <t>项目名称</t>
  </si>
  <si>
    <t>实施科室、部门或单位</t>
  </si>
  <si>
    <t>全年预算数</t>
  </si>
  <si>
    <t>1-7月执行数</t>
  </si>
  <si>
    <t>1-7月执行率</t>
  </si>
  <si>
    <t>指标偏差大或未完成原因分析（简要概述）</t>
  </si>
  <si>
    <t>年初
预算数</t>
  </si>
  <si>
    <t>年中追加数/调减数</t>
  </si>
  <si>
    <t>小计</t>
  </si>
  <si>
    <t>067001</t>
  </si>
  <si>
    <t>慈惠街道办事处</t>
  </si>
  <si>
    <t>部门整体</t>
  </si>
  <si>
    <t>附件4   2024年部门预算绩效运行监控情况统计表（项目）</t>
  </si>
  <si>
    <t>总序号</t>
  </si>
  <si>
    <t>单位序号</t>
  </si>
  <si>
    <t>实施科室（单位）</t>
  </si>
  <si>
    <t>　　　招商引资专项</t>
  </si>
  <si>
    <t xml:space="preserve"> 经济发展办</t>
  </si>
  <si>
    <t>街道拨付程序已完成，待区级通知即可拨付</t>
  </si>
  <si>
    <t>　　　拆迁安置过渡费</t>
  </si>
  <si>
    <t>区域发展办（征收办）</t>
  </si>
  <si>
    <t>　　　生活费</t>
  </si>
  <si>
    <t>办事处二级单位</t>
  </si>
  <si>
    <t>　　　二级单位经费</t>
  </si>
  <si>
    <t>农场及二级单位</t>
  </si>
  <si>
    <t>　　　大队社区经费</t>
  </si>
  <si>
    <t>　　　红色物业补贴资金</t>
  </si>
  <si>
    <t>红色物业</t>
  </si>
  <si>
    <t>　　　综合执法中心经费</t>
  </si>
  <si>
    <t>综合执法中心</t>
  </si>
  <si>
    <t>　　　环卫经费</t>
  </si>
  <si>
    <t>环卫公司</t>
  </si>
  <si>
    <t>　　　绿化养护费</t>
  </si>
  <si>
    <t>绿化公司</t>
  </si>
  <si>
    <t>拆迁补偿还建房费用</t>
  </si>
  <si>
    <t>区域发展办（征收办）/经济发展部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</si>
</sst>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黑体"/>
      <charset val="134"/>
    </font>
    <font>
      <sz val="9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6" borderId="0" applyProtection="0">
      <alignment vertical="center"/>
    </xf>
    <xf numFmtId="0" fontId="4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Protection="0">
      <alignment vertical="center"/>
    </xf>
    <xf numFmtId="9" fontId="4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Protection="0">
      <alignment vertical="center"/>
    </xf>
    <xf numFmtId="9" fontId="4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Protection="0">
      <alignment vertical="center"/>
    </xf>
    <xf numFmtId="9" fontId="4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31" fillId="0" borderId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" fillId="0" borderId="0" applyProtection="0">
      <alignment vertical="center"/>
    </xf>
    <xf numFmtId="9" fontId="4" fillId="0" borderId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>
      <protection locked="0"/>
    </xf>
    <xf numFmtId="0" fontId="6" fillId="0" borderId="0">
      <protection locked="0"/>
    </xf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4" fillId="0" borderId="0" applyProtection="0">
      <alignment vertical="center"/>
    </xf>
    <xf numFmtId="0" fontId="4" fillId="0" borderId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" fillId="0" borderId="0"/>
    <xf numFmtId="0" fontId="4" fillId="0" borderId="0" applyProtection="0">
      <alignment vertical="center"/>
    </xf>
    <xf numFmtId="0" fontId="32" fillId="0" borderId="0">
      <alignment vertical="center"/>
    </xf>
    <xf numFmtId="0" fontId="34" fillId="0" borderId="0"/>
    <xf numFmtId="0" fontId="35" fillId="0" borderId="0" applyProtection="0">
      <alignment vertical="center"/>
    </xf>
    <xf numFmtId="0" fontId="36" fillId="0" borderId="0">
      <alignment vertical="center"/>
    </xf>
    <xf numFmtId="0" fontId="6" fillId="0" borderId="0"/>
    <xf numFmtId="0" fontId="37" fillId="0" borderId="0" applyProtection="0"/>
    <xf numFmtId="0" fontId="6" fillId="0" borderId="0" applyProtection="0"/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0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2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3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4" fillId="0" borderId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Protection="0">
      <alignment vertical="center"/>
    </xf>
    <xf numFmtId="43" fontId="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" fillId="0" borderId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37" borderId="0" applyProtection="0">
      <alignment vertical="center"/>
    </xf>
    <xf numFmtId="0" fontId="39" fillId="37" borderId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9" fontId="10" fillId="0" borderId="0" xfId="81" applyFont="1" applyFill="1" applyBorder="1" applyAlignment="1">
      <alignment horizontal="center" vertical="center" wrapText="1"/>
    </xf>
    <xf numFmtId="9" fontId="6" fillId="0" borderId="0" xfId="81" applyFont="1" applyFill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/>
    </xf>
    <xf numFmtId="0" fontId="0" fillId="0" borderId="3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I12" sqref="I12"/>
    </sheetView>
  </sheetViews>
  <sheetFormatPr defaultColWidth="9" defaultRowHeight="13.5"/>
  <cols>
    <col min="1" max="1" width="5.5" customWidth="1"/>
    <col min="3" max="3" width="15.25" customWidth="1"/>
    <col min="4" max="4" width="9.75" customWidth="1"/>
    <col min="5" max="5" width="17.5" customWidth="1"/>
    <col min="6" max="6" width="12.5" customWidth="1"/>
    <col min="7" max="7" width="7.5" customWidth="1"/>
    <col min="8" max="8" width="12.625" customWidth="1"/>
    <col min="9" max="9" width="10.375"/>
    <col min="11" max="11" width="12" customWidth="1"/>
  </cols>
  <sheetData>
    <row r="1" ht="48" customHeight="1" spans="1:11">
      <c r="A1" s="19" t="s">
        <v>0</v>
      </c>
      <c r="B1" s="19"/>
      <c r="C1" s="19"/>
      <c r="D1" s="20"/>
      <c r="E1" s="20"/>
      <c r="F1" s="20"/>
      <c r="G1" s="20"/>
      <c r="H1" s="20"/>
      <c r="I1" s="20"/>
      <c r="J1" s="25"/>
      <c r="K1" s="20"/>
    </row>
    <row r="2" ht="25" customHeight="1" spans="1:11">
      <c r="A2" s="21" t="s">
        <v>1</v>
      </c>
      <c r="B2" s="21"/>
      <c r="C2" s="21"/>
      <c r="D2" s="22"/>
      <c r="E2" s="22"/>
      <c r="F2" s="22" t="s">
        <v>2</v>
      </c>
      <c r="G2" s="22"/>
      <c r="H2" s="22"/>
      <c r="I2" s="22"/>
      <c r="J2" s="26"/>
      <c r="K2" s="22" t="s">
        <v>3</v>
      </c>
    </row>
    <row r="3" ht="20" customHeight="1" spans="1:11">
      <c r="A3" s="23" t="s">
        <v>4</v>
      </c>
      <c r="B3" s="23" t="s">
        <v>5</v>
      </c>
      <c r="C3" s="23" t="s">
        <v>6</v>
      </c>
      <c r="D3" s="23" t="s">
        <v>7</v>
      </c>
      <c r="E3" s="23" t="s">
        <v>8</v>
      </c>
      <c r="F3" s="23" t="s">
        <v>9</v>
      </c>
      <c r="G3" s="23"/>
      <c r="H3" s="23"/>
      <c r="I3" s="8" t="s">
        <v>10</v>
      </c>
      <c r="J3" s="15" t="s">
        <v>11</v>
      </c>
      <c r="K3" s="16" t="s">
        <v>12</v>
      </c>
    </row>
    <row r="4" ht="40.5" spans="1:11">
      <c r="A4" s="23"/>
      <c r="B4" s="23"/>
      <c r="C4" s="23"/>
      <c r="D4" s="23"/>
      <c r="E4" s="23"/>
      <c r="F4" s="23" t="s">
        <v>13</v>
      </c>
      <c r="G4" s="23" t="s">
        <v>14</v>
      </c>
      <c r="H4" s="23" t="s">
        <v>15</v>
      </c>
      <c r="I4" s="8"/>
      <c r="J4" s="15"/>
      <c r="K4" s="16"/>
    </row>
    <row r="5" s="3" customFormat="1" ht="20" customHeight="1" spans="1:11">
      <c r="A5" s="10">
        <v>67</v>
      </c>
      <c r="B5" s="28" t="s">
        <v>16</v>
      </c>
      <c r="C5" s="10" t="s">
        <v>17</v>
      </c>
      <c r="D5" s="10" t="s">
        <v>18</v>
      </c>
      <c r="E5" s="10" t="s">
        <v>17</v>
      </c>
      <c r="F5" s="10">
        <f>15697.25+5000</f>
        <v>20697.25</v>
      </c>
      <c r="G5" s="10"/>
      <c r="H5" s="10">
        <f>F5+G5</f>
        <v>20697.25</v>
      </c>
      <c r="I5" s="10">
        <f>8849.95+4719.83</f>
        <v>13569.78</v>
      </c>
      <c r="J5" s="27">
        <f>I5/H5</f>
        <v>0.655632028409571</v>
      </c>
      <c r="K5" s="10"/>
    </row>
    <row r="6" ht="20" customHeight="1" spans="1:1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ht="20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0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ht="20" customHeight="1" spans="1:1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ht="20" customHeight="1" spans="1:1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ht="20" customHeight="1" spans="1:1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ht="20" customHeight="1" spans="1:1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ht="20" customHeight="1" spans="1:1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ht="20" customHeight="1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ht="20" customHeight="1" spans="1:1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ht="20" customHeight="1" spans="1:1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ht="20" customHeight="1" spans="1:1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ht="20" customHeight="1" spans="1:1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ht="20" customHeight="1" spans="1:1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ht="20" customHeight="1" spans="1:1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ht="20" customHeight="1"/>
  </sheetData>
  <mergeCells count="12">
    <mergeCell ref="A1:K1"/>
    <mergeCell ref="A2:C2"/>
    <mergeCell ref="F2:G2"/>
    <mergeCell ref="F3:H3"/>
    <mergeCell ref="A3:A4"/>
    <mergeCell ref="B3:B4"/>
    <mergeCell ref="C3:C4"/>
    <mergeCell ref="D3:D4"/>
    <mergeCell ref="E3:E4"/>
    <mergeCell ref="I3:I4"/>
    <mergeCell ref="J3:J4"/>
    <mergeCell ref="K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pane xSplit="9" ySplit="4" topLeftCell="J5" activePane="bottomRight" state="frozen"/>
      <selection/>
      <selection pane="topRight"/>
      <selection pane="bottomLeft"/>
      <selection pane="bottomRight" activeCell="M8" sqref="M8"/>
    </sheetView>
  </sheetViews>
  <sheetFormatPr defaultColWidth="9" defaultRowHeight="13.5"/>
  <cols>
    <col min="1" max="1" width="7.5" style="3" customWidth="1"/>
    <col min="2" max="2" width="9.875" style="3" customWidth="1"/>
    <col min="3" max="3" width="6" style="3" customWidth="1"/>
    <col min="4" max="4" width="16" style="3" customWidth="1"/>
    <col min="5" max="5" width="24" style="3" customWidth="1"/>
    <col min="6" max="6" width="18.625" style="3" customWidth="1"/>
    <col min="7" max="7" width="14.375" style="3" customWidth="1"/>
    <col min="8" max="8" width="11" style="3" customWidth="1"/>
    <col min="9" max="9" width="11.25" style="3" customWidth="1"/>
    <col min="10" max="10" width="11.375" style="3" customWidth="1"/>
    <col min="11" max="11" width="8.5" style="3" customWidth="1"/>
    <col min="12" max="12" width="11.375" style="3" customWidth="1"/>
    <col min="13" max="16384" width="9" style="3"/>
  </cols>
  <sheetData>
    <row r="1" ht="34" customHeight="1" spans="1:12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6" customHeight="1" spans="1:12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/>
      <c r="J2" s="6"/>
      <c r="K2" s="14" t="s">
        <v>3</v>
      </c>
      <c r="L2" s="14"/>
    </row>
    <row r="3" s="2" customFormat="1" ht="21" customHeight="1" spans="1:12">
      <c r="A3" s="7" t="s">
        <v>20</v>
      </c>
      <c r="B3" s="7" t="s">
        <v>5</v>
      </c>
      <c r="C3" s="7" t="s">
        <v>21</v>
      </c>
      <c r="D3" s="7" t="s">
        <v>6</v>
      </c>
      <c r="E3" s="7" t="s">
        <v>7</v>
      </c>
      <c r="F3" s="7" t="s">
        <v>22</v>
      </c>
      <c r="G3" s="8" t="s">
        <v>9</v>
      </c>
      <c r="H3" s="8"/>
      <c r="I3" s="8"/>
      <c r="J3" s="8" t="s">
        <v>10</v>
      </c>
      <c r="K3" s="15" t="s">
        <v>11</v>
      </c>
      <c r="L3" s="16" t="s">
        <v>12</v>
      </c>
    </row>
    <row r="4" s="2" customFormat="1" ht="40.5" customHeight="1" spans="1:12">
      <c r="A4" s="9"/>
      <c r="B4" s="9"/>
      <c r="C4" s="9"/>
      <c r="D4" s="9"/>
      <c r="E4" s="9"/>
      <c r="F4" s="9"/>
      <c r="G4" s="8" t="s">
        <v>13</v>
      </c>
      <c r="H4" s="8" t="s">
        <v>14</v>
      </c>
      <c r="I4" s="8" t="s">
        <v>15</v>
      </c>
      <c r="J4" s="8"/>
      <c r="K4" s="15"/>
      <c r="L4" s="16"/>
    </row>
    <row r="5" ht="48" customHeight="1" spans="1:12">
      <c r="A5" s="10">
        <v>67</v>
      </c>
      <c r="B5" s="28" t="s">
        <v>16</v>
      </c>
      <c r="C5" s="10">
        <v>1</v>
      </c>
      <c r="D5" s="10" t="s">
        <v>17</v>
      </c>
      <c r="E5" s="11" t="s">
        <v>23</v>
      </c>
      <c r="F5" s="12" t="s">
        <v>24</v>
      </c>
      <c r="G5" s="13">
        <v>1436.16</v>
      </c>
      <c r="H5" s="13"/>
      <c r="I5" s="13">
        <f>G5+H5</f>
        <v>1436.16</v>
      </c>
      <c r="J5" s="13">
        <v>30</v>
      </c>
      <c r="K5" s="17">
        <f>J5/I5</f>
        <v>0.0208890374331551</v>
      </c>
      <c r="L5" s="18" t="s">
        <v>25</v>
      </c>
    </row>
    <row r="6" ht="20" customHeight="1" spans="1:12">
      <c r="A6" s="10"/>
      <c r="B6" s="28" t="s">
        <v>16</v>
      </c>
      <c r="C6" s="10">
        <v>2</v>
      </c>
      <c r="D6" s="10" t="s">
        <v>17</v>
      </c>
      <c r="E6" s="11" t="s">
        <v>26</v>
      </c>
      <c r="F6" s="12" t="s">
        <v>27</v>
      </c>
      <c r="G6" s="13">
        <v>68.26</v>
      </c>
      <c r="H6" s="13"/>
      <c r="I6" s="13">
        <f t="shared" ref="I6:I13" si="0">G6+H6</f>
        <v>68.26</v>
      </c>
      <c r="J6" s="13">
        <v>42.48</v>
      </c>
      <c r="K6" s="17">
        <f t="shared" ref="K6:K14" si="1">J6/I6</f>
        <v>0.622326399062408</v>
      </c>
      <c r="L6" s="10"/>
    </row>
    <row r="7" ht="20" customHeight="1" spans="1:12">
      <c r="A7" s="10"/>
      <c r="B7" s="28" t="s">
        <v>16</v>
      </c>
      <c r="C7" s="10">
        <v>3</v>
      </c>
      <c r="D7" s="10" t="s">
        <v>17</v>
      </c>
      <c r="E7" s="11" t="s">
        <v>28</v>
      </c>
      <c r="F7" s="12" t="s">
        <v>29</v>
      </c>
      <c r="G7" s="13">
        <v>250</v>
      </c>
      <c r="H7" s="13"/>
      <c r="I7" s="13">
        <f t="shared" si="0"/>
        <v>250</v>
      </c>
      <c r="J7" s="13">
        <v>93.79</v>
      </c>
      <c r="K7" s="17">
        <f t="shared" si="1"/>
        <v>0.37516</v>
      </c>
      <c r="L7" s="10"/>
    </row>
    <row r="8" ht="20" customHeight="1" spans="1:12">
      <c r="A8" s="10"/>
      <c r="B8" s="28" t="s">
        <v>16</v>
      </c>
      <c r="C8" s="10">
        <v>4</v>
      </c>
      <c r="D8" s="10" t="s">
        <v>17</v>
      </c>
      <c r="E8" s="11" t="s">
        <v>30</v>
      </c>
      <c r="F8" s="12" t="s">
        <v>31</v>
      </c>
      <c r="G8" s="13">
        <v>5636.6834</v>
      </c>
      <c r="H8" s="13"/>
      <c r="I8" s="13">
        <f t="shared" si="0"/>
        <v>5636.6834</v>
      </c>
      <c r="J8" s="13">
        <v>3222.79</v>
      </c>
      <c r="K8" s="17">
        <f t="shared" si="1"/>
        <v>0.571752885748382</v>
      </c>
      <c r="L8" s="10"/>
    </row>
    <row r="9" ht="20" customHeight="1" spans="1:12">
      <c r="A9" s="10"/>
      <c r="B9" s="28" t="s">
        <v>16</v>
      </c>
      <c r="C9" s="10">
        <v>5</v>
      </c>
      <c r="D9" s="10" t="s">
        <v>17</v>
      </c>
      <c r="E9" s="11" t="s">
        <v>32</v>
      </c>
      <c r="F9" s="10" t="s">
        <v>29</v>
      </c>
      <c r="G9" s="10">
        <v>2624.21</v>
      </c>
      <c r="H9" s="10">
        <v>-85</v>
      </c>
      <c r="I9" s="13">
        <f t="shared" si="0"/>
        <v>2539.21</v>
      </c>
      <c r="J9" s="10">
        <v>1771.97</v>
      </c>
      <c r="K9" s="17">
        <f t="shared" si="1"/>
        <v>0.697843029918754</v>
      </c>
      <c r="L9" s="10"/>
    </row>
    <row r="10" ht="20" customHeight="1" spans="1:12">
      <c r="A10" s="10"/>
      <c r="B10" s="28" t="s">
        <v>16</v>
      </c>
      <c r="C10" s="10">
        <v>6</v>
      </c>
      <c r="D10" s="10" t="s">
        <v>17</v>
      </c>
      <c r="E10" s="11" t="s">
        <v>33</v>
      </c>
      <c r="F10" s="10" t="s">
        <v>34</v>
      </c>
      <c r="G10" s="10">
        <v>487.12</v>
      </c>
      <c r="H10" s="10"/>
      <c r="I10" s="13">
        <f t="shared" si="0"/>
        <v>487.12</v>
      </c>
      <c r="J10" s="10">
        <v>480.63</v>
      </c>
      <c r="K10" s="17">
        <f t="shared" si="1"/>
        <v>0.986676794219084</v>
      </c>
      <c r="L10" s="10"/>
    </row>
    <row r="11" ht="20" customHeight="1" spans="1:12">
      <c r="A11" s="10"/>
      <c r="B11" s="28" t="s">
        <v>16</v>
      </c>
      <c r="C11" s="10">
        <v>7</v>
      </c>
      <c r="D11" s="10" t="s">
        <v>17</v>
      </c>
      <c r="E11" s="11" t="s">
        <v>35</v>
      </c>
      <c r="F11" s="10" t="s">
        <v>36</v>
      </c>
      <c r="G11" s="10">
        <v>512.5</v>
      </c>
      <c r="H11" s="10"/>
      <c r="I11" s="13">
        <f t="shared" si="0"/>
        <v>512.5</v>
      </c>
      <c r="J11" s="10">
        <v>207.1</v>
      </c>
      <c r="K11" s="17">
        <f t="shared" si="1"/>
        <v>0.40409756097561</v>
      </c>
      <c r="L11" s="10"/>
    </row>
    <row r="12" ht="20" customHeight="1" spans="1:12">
      <c r="A12" s="10"/>
      <c r="B12" s="28" t="s">
        <v>16</v>
      </c>
      <c r="C12" s="10">
        <v>8</v>
      </c>
      <c r="D12" s="10" t="s">
        <v>17</v>
      </c>
      <c r="E12" s="11" t="s">
        <v>37</v>
      </c>
      <c r="F12" s="10" t="s">
        <v>38</v>
      </c>
      <c r="G12" s="10">
        <v>1835</v>
      </c>
      <c r="H12" s="10"/>
      <c r="I12" s="13">
        <f t="shared" si="0"/>
        <v>1835</v>
      </c>
      <c r="J12" s="10">
        <v>1329.49</v>
      </c>
      <c r="K12" s="17">
        <f t="shared" si="1"/>
        <v>0.724517711171662</v>
      </c>
      <c r="L12" s="10"/>
    </row>
    <row r="13" ht="20" customHeight="1" spans="1:12">
      <c r="A13" s="10"/>
      <c r="B13" s="28" t="s">
        <v>16</v>
      </c>
      <c r="C13" s="10">
        <v>9</v>
      </c>
      <c r="D13" s="10" t="s">
        <v>17</v>
      </c>
      <c r="E13" s="11" t="s">
        <v>39</v>
      </c>
      <c r="F13" s="10" t="s">
        <v>40</v>
      </c>
      <c r="G13" s="10">
        <v>1187.46</v>
      </c>
      <c r="H13" s="10"/>
      <c r="I13" s="13">
        <f t="shared" si="0"/>
        <v>1187.46</v>
      </c>
      <c r="J13" s="10">
        <v>700</v>
      </c>
      <c r="K13" s="17">
        <f t="shared" si="1"/>
        <v>0.58949354083506</v>
      </c>
      <c r="L13" s="10"/>
    </row>
    <row r="14" ht="20" customHeight="1" spans="1:12">
      <c r="A14" s="10"/>
      <c r="B14" s="28" t="s">
        <v>16</v>
      </c>
      <c r="C14" s="10">
        <v>10</v>
      </c>
      <c r="D14" s="10" t="s">
        <v>17</v>
      </c>
      <c r="E14" s="10" t="s">
        <v>41</v>
      </c>
      <c r="F14" s="12" t="s">
        <v>42</v>
      </c>
      <c r="G14" s="10">
        <v>5000</v>
      </c>
      <c r="H14" s="10"/>
      <c r="I14" s="10">
        <v>5000</v>
      </c>
      <c r="J14" s="10">
        <v>4719.83</v>
      </c>
      <c r="K14" s="17">
        <f t="shared" si="1"/>
        <v>0.943966</v>
      </c>
      <c r="L14" s="10"/>
    </row>
    <row r="15" ht="20" customHeight="1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ht="20" customHeight="1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ht="20" customHeight="1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ht="20" customHeight="1" spans="1:1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ht="20" customHeight="1" spans="1:1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ht="20" customHeight="1" spans="1:1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ht="20" customHeight="1" spans="1:1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ht="20" customHeight="1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ht="20" customHeight="1" spans="1:1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ht="20" customHeight="1"/>
  </sheetData>
  <mergeCells count="15">
    <mergeCell ref="A1:L1"/>
    <mergeCell ref="A2:D2"/>
    <mergeCell ref="G2:H2"/>
    <mergeCell ref="I2:J2"/>
    <mergeCell ref="K2:L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</mergeCells>
  <pageMargins left="0.751388888888889" right="0.554861111111111" top="0.409027777777778" bottom="0.409027777777778" header="0.5" footer="0.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附件3部门整体运行监控情况统计表</vt:lpstr>
      <vt:lpstr>附件4项目绩效运行监控情况统计表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张露</cp:lastModifiedBy>
  <dcterms:created xsi:type="dcterms:W3CDTF">2022-01-13T09:26:00Z</dcterms:created>
  <dcterms:modified xsi:type="dcterms:W3CDTF">2024-09-10T07:35:31Z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2971A15CD3374E66A2951DC40B233C73_13</vt:lpwstr>
  </property>
  <property fmtid="{D5CDD505-2E9C-101B-9397-08002B2CF9AE}" pid="3" name="KSOProductBuildVer">
    <vt:lpwstr>2052-12.1.0.17857</vt:lpwstr>
  </property>
</Properties>
</file>