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3月" sheetId="3" r:id="rId1"/>
  </sheets>
  <calcPr calcId="144525"/>
</workbook>
</file>

<file path=xl/comments1.xml><?xml version="1.0" encoding="utf-8"?>
<comments xmlns="http://schemas.openxmlformats.org/spreadsheetml/2006/main">
  <authors>
    <author/>
  </authors>
  <commentList>
    <comment ref="E7" authorId="0">
      <text>
        <r>
          <rPr>
            <sz val="9"/>
            <color rgb="FF000000"/>
            <rFont val="宋体"/>
            <charset val="134"/>
          </rPr>
          <t xml:space="preserve">数据类型:金额
计量单位:万元
舍位方案:保留小数2位
数据长度上限:13
</t>
        </r>
      </text>
    </comment>
    <comment ref="F7" authorId="0">
      <text>
        <r>
          <rPr>
            <sz val="9"/>
            <color rgb="FF000000"/>
            <rFont val="宋体"/>
            <charset val="134"/>
          </rPr>
          <t xml:space="preserve">数据类型:金额
计量单位:万元
舍位方案:保留小数2位
数据长度上限:13
</t>
        </r>
      </text>
    </comment>
    <comment ref="G7" authorId="0">
      <text>
        <r>
          <rPr>
            <sz val="9"/>
            <color rgb="FF000000"/>
            <rFont val="宋体"/>
            <charset val="134"/>
          </rPr>
          <t xml:space="preserve">数据类型:金额
计量单位:万元
舍位方案:保留小数2位
数据长度上限:13
</t>
        </r>
      </text>
    </comment>
    <comment ref="H7" authorId="0">
      <text>
        <r>
          <rPr>
            <sz val="9"/>
            <color rgb="FF000000"/>
            <rFont val="宋体"/>
            <charset val="134"/>
          </rPr>
          <t xml:space="preserve">数据类型:金额
计量单位:万元
舍位方案:保留小数2位
数据长度上限:13
</t>
        </r>
      </text>
    </comment>
    <comment ref="I7" authorId="0">
      <text>
        <r>
          <rPr>
            <sz val="9"/>
            <color rgb="FF000000"/>
            <rFont val="宋体"/>
            <charset val="134"/>
          </rPr>
          <t xml:space="preserve">数据类型:数值
计量单位:百分比
舍位方案:保留小数4位
数据长度上限:13
</t>
        </r>
      </text>
    </comment>
    <comment ref="J7" authorId="0">
      <text>
        <r>
          <rPr>
            <sz val="9"/>
            <color rgb="FF000000"/>
            <rFont val="宋体"/>
            <charset val="134"/>
          </rPr>
          <t xml:space="preserve">数据类型:数值
计量单位:百分比
舍位方案:保留小数4位
数据长度上限:13
</t>
        </r>
      </text>
    </comment>
    <comment ref="E8" authorId="0">
      <text>
        <r>
          <rPr>
            <sz val="9"/>
            <color rgb="FF000000"/>
            <rFont val="宋体"/>
            <charset val="134"/>
          </rPr>
          <t xml:space="preserve">数据类型:金额
计量单位:万元
舍位方案:保留小数2位
数据长度上限:13
</t>
        </r>
      </text>
    </comment>
    <comment ref="F8" authorId="0">
      <text>
        <r>
          <rPr>
            <sz val="9"/>
            <color rgb="FF000000"/>
            <rFont val="宋体"/>
            <charset val="134"/>
          </rPr>
          <t xml:space="preserve">数据类型:金额
计量单位:万元
舍位方案:保留小数2位
数据长度上限:13
</t>
        </r>
      </text>
    </comment>
    <comment ref="G8" authorId="0">
      <text>
        <r>
          <rPr>
            <sz val="9"/>
            <color rgb="FF000000"/>
            <rFont val="宋体"/>
            <charset val="134"/>
          </rPr>
          <t xml:space="preserve">数据类型:金额
计量单位:万元
舍位方案:保留小数2位
数据长度上限:13
</t>
        </r>
      </text>
    </comment>
    <comment ref="H8" authorId="0">
      <text>
        <r>
          <rPr>
            <sz val="9"/>
            <color rgb="FF000000"/>
            <rFont val="宋体"/>
            <charset val="134"/>
          </rPr>
          <t xml:space="preserve">数据类型:金额
计量单位:万元
舍位方案:保留小数2位
数据长度上限:13
</t>
        </r>
      </text>
    </comment>
    <comment ref="I8" authorId="0">
      <text>
        <r>
          <rPr>
            <sz val="9"/>
            <color rgb="FF000000"/>
            <rFont val="宋体"/>
            <charset val="134"/>
          </rPr>
          <t xml:space="preserve">数据类型:数值
计量单位:百分比
舍位方案:保留小数4位
数据长度上限:13
</t>
        </r>
      </text>
    </comment>
    <comment ref="J8" authorId="0">
      <text>
        <r>
          <rPr>
            <sz val="9"/>
            <color rgb="FF000000"/>
            <rFont val="宋体"/>
            <charset val="134"/>
          </rPr>
          <t xml:space="preserve">数据类型:数值
计量单位:百分比
舍位方案:保留小数4位
数据长度上限:13
</t>
        </r>
      </text>
    </comment>
    <comment ref="E9" authorId="0">
      <text>
        <r>
          <rPr>
            <sz val="9"/>
            <color rgb="FF000000"/>
            <rFont val="宋体"/>
            <charset val="134"/>
          </rPr>
          <t xml:space="preserve">数据类型:金额
计量单位:万元
舍位方案:保留小数2位
数据长度上限:13
</t>
        </r>
      </text>
    </comment>
    <comment ref="F9" authorId="0">
      <text>
        <r>
          <rPr>
            <sz val="9"/>
            <color rgb="FF000000"/>
            <rFont val="宋体"/>
            <charset val="134"/>
          </rPr>
          <t xml:space="preserve">数据类型:金额
计量单位:万元
舍位方案:保留小数2位
数据长度上限:13
</t>
        </r>
      </text>
    </comment>
    <comment ref="G9" authorId="0">
      <text>
        <r>
          <rPr>
            <sz val="9"/>
            <color rgb="FF000000"/>
            <rFont val="宋体"/>
            <charset val="134"/>
          </rPr>
          <t xml:space="preserve">数据类型:金额
计量单位:万元
舍位方案:保留小数2位
数据长度上限:13
</t>
        </r>
      </text>
    </comment>
    <comment ref="H9" authorId="0">
      <text>
        <r>
          <rPr>
            <sz val="9"/>
            <color rgb="FF000000"/>
            <rFont val="宋体"/>
            <charset val="134"/>
          </rPr>
          <t xml:space="preserve">数据类型:金额
计量单位:万元
舍位方案:保留小数2位
数据长度上限:13
</t>
        </r>
      </text>
    </comment>
    <comment ref="I9" authorId="0">
      <text>
        <r>
          <rPr>
            <sz val="9"/>
            <color rgb="FF000000"/>
            <rFont val="宋体"/>
            <charset val="134"/>
          </rPr>
          <t xml:space="preserve">数据类型:数值
计量单位:百分比
舍位方案:保留小数4位
数据长度上限:13
</t>
        </r>
      </text>
    </comment>
    <comment ref="J9" authorId="0">
      <text>
        <r>
          <rPr>
            <sz val="9"/>
            <color rgb="FF000000"/>
            <rFont val="宋体"/>
            <charset val="134"/>
          </rPr>
          <t xml:space="preserve">数据类型:数值
计量单位:百分比
舍位方案:保留小数4位
数据长度上限:13
</t>
        </r>
      </text>
    </comment>
    <comment ref="E10" authorId="0">
      <text>
        <r>
          <rPr>
            <sz val="9"/>
            <color rgb="FF000000"/>
            <rFont val="宋体"/>
            <charset val="134"/>
          </rPr>
          <t xml:space="preserve">数据类型:金额
计量单位:万元
舍位方案:保留小数2位
数据长度上限:13
</t>
        </r>
      </text>
    </comment>
    <comment ref="F10" authorId="0">
      <text>
        <r>
          <rPr>
            <sz val="9"/>
            <color rgb="FF000000"/>
            <rFont val="宋体"/>
            <charset val="134"/>
          </rPr>
          <t xml:space="preserve">数据类型:金额
计量单位:万元
舍位方案:保留小数2位
数据长度上限:13
</t>
        </r>
      </text>
    </comment>
    <comment ref="G10" authorId="0">
      <text>
        <r>
          <rPr>
            <sz val="9"/>
            <color rgb="FF000000"/>
            <rFont val="宋体"/>
            <charset val="134"/>
          </rPr>
          <t xml:space="preserve">数据类型:金额
计量单位:万元
舍位方案:保留小数2位
数据长度上限:13
</t>
        </r>
      </text>
    </comment>
    <comment ref="H10" authorId="0">
      <text>
        <r>
          <rPr>
            <sz val="9"/>
            <color rgb="FF000000"/>
            <rFont val="宋体"/>
            <charset val="134"/>
          </rPr>
          <t xml:space="preserve">数据类型:金额
计量单位:万元
舍位方案:保留小数2位
数据长度上限:13
</t>
        </r>
      </text>
    </comment>
    <comment ref="I10" authorId="0">
      <text>
        <r>
          <rPr>
            <sz val="9"/>
            <color rgb="FF000000"/>
            <rFont val="宋体"/>
            <charset val="134"/>
          </rPr>
          <t xml:space="preserve">数据类型:数值
计量单位:百分比
舍位方案:保留小数4位
数据长度上限:13
</t>
        </r>
      </text>
    </comment>
    <comment ref="J10" authorId="0">
      <text>
        <r>
          <rPr>
            <sz val="9"/>
            <color rgb="FF000000"/>
            <rFont val="宋体"/>
            <charset val="134"/>
          </rPr>
          <t xml:space="preserve">数据类型:数值
计量单位:百分比
舍位方案:保留小数4位
数据长度上限:13
</t>
        </r>
      </text>
    </comment>
    <comment ref="E11" authorId="0">
      <text>
        <r>
          <rPr>
            <sz val="9"/>
            <color rgb="FF000000"/>
            <rFont val="宋体"/>
            <charset val="134"/>
          </rPr>
          <t xml:space="preserve">数据类型:金额
计量单位:万元
舍位方案:保留小数2位
数据长度上限:13
</t>
        </r>
      </text>
    </comment>
    <comment ref="F11" authorId="0">
      <text>
        <r>
          <rPr>
            <sz val="9"/>
            <color rgb="FF000000"/>
            <rFont val="宋体"/>
            <charset val="134"/>
          </rPr>
          <t xml:space="preserve">数据类型:金额
计量单位:万元
舍位方案:保留小数2位
数据长度上限:13
</t>
        </r>
      </text>
    </comment>
    <comment ref="G11" authorId="0">
      <text>
        <r>
          <rPr>
            <sz val="9"/>
            <color rgb="FF000000"/>
            <rFont val="宋体"/>
            <charset val="134"/>
          </rPr>
          <t xml:space="preserve">数据类型:金额
计量单位:万元
舍位方案:保留小数2位
数据长度上限:13
</t>
        </r>
      </text>
    </comment>
    <comment ref="H11" authorId="0">
      <text>
        <r>
          <rPr>
            <sz val="9"/>
            <color rgb="FF000000"/>
            <rFont val="宋体"/>
            <charset val="134"/>
          </rPr>
          <t xml:space="preserve">数据类型:金额
计量单位:万元
舍位方案:保留小数2位
数据长度上限:13
</t>
        </r>
      </text>
    </comment>
    <comment ref="I11" authorId="0">
      <text>
        <r>
          <rPr>
            <sz val="9"/>
            <color rgb="FF000000"/>
            <rFont val="宋体"/>
            <charset val="134"/>
          </rPr>
          <t xml:space="preserve">数据类型:数值
计量单位:百分比
舍位方案:保留小数4位
数据长度上限:13
</t>
        </r>
      </text>
    </comment>
    <comment ref="J11" authorId="0">
      <text>
        <r>
          <rPr>
            <sz val="9"/>
            <color rgb="FF000000"/>
            <rFont val="宋体"/>
            <charset val="134"/>
          </rPr>
          <t xml:space="preserve">数据类型:数值
计量单位:百分比
舍位方案:保留小数4位
数据长度上限:13
</t>
        </r>
      </text>
    </comment>
    <comment ref="E12" authorId="0">
      <text>
        <r>
          <rPr>
            <sz val="9"/>
            <color rgb="FF000000"/>
            <rFont val="宋体"/>
            <charset val="134"/>
          </rPr>
          <t xml:space="preserve">数据类型:金额
计量单位:万元
舍位方案:保留小数2位
数据长度上限:13
</t>
        </r>
      </text>
    </comment>
    <comment ref="F12" authorId="0">
      <text>
        <r>
          <rPr>
            <sz val="9"/>
            <color rgb="FF000000"/>
            <rFont val="宋体"/>
            <charset val="134"/>
          </rPr>
          <t xml:space="preserve">数据类型:金额
计量单位:万元
舍位方案:保留小数2位
数据长度上限:13
</t>
        </r>
      </text>
    </comment>
    <comment ref="G12" authorId="0">
      <text>
        <r>
          <rPr>
            <sz val="9"/>
            <color rgb="FF000000"/>
            <rFont val="宋体"/>
            <charset val="134"/>
          </rPr>
          <t xml:space="preserve">数据类型:金额
计量单位:万元
舍位方案:保留小数2位
数据长度上限:13
</t>
        </r>
      </text>
    </comment>
    <comment ref="H12" authorId="0">
      <text>
        <r>
          <rPr>
            <sz val="9"/>
            <color rgb="FF000000"/>
            <rFont val="宋体"/>
            <charset val="134"/>
          </rPr>
          <t xml:space="preserve">数据类型:金额
计量单位:万元
舍位方案:保留小数2位
数据长度上限:13
</t>
        </r>
      </text>
    </comment>
    <comment ref="I12" authorId="0">
      <text>
        <r>
          <rPr>
            <sz val="9"/>
            <color rgb="FF000000"/>
            <rFont val="宋体"/>
            <charset val="134"/>
          </rPr>
          <t xml:space="preserve">数据类型:数值
计量单位:百分比
舍位方案:保留小数4位
数据长度上限:13
</t>
        </r>
      </text>
    </comment>
    <comment ref="J12" authorId="0">
      <text>
        <r>
          <rPr>
            <sz val="9"/>
            <color rgb="FF000000"/>
            <rFont val="宋体"/>
            <charset val="134"/>
          </rPr>
          <t xml:space="preserve">数据类型:数值
计量单位:百分比
舍位方案:保留小数4位
数据长度上限:13
</t>
        </r>
      </text>
    </comment>
    <comment ref="E13" authorId="0">
      <text>
        <r>
          <rPr>
            <sz val="9"/>
            <color rgb="FF000000"/>
            <rFont val="宋体"/>
            <charset val="134"/>
          </rPr>
          <t xml:space="preserve">数据类型:金额
计量单位:万元
舍位方案:保留小数2位
数据长度上限:13
</t>
        </r>
      </text>
    </comment>
    <comment ref="F13" authorId="0">
      <text>
        <r>
          <rPr>
            <sz val="9"/>
            <color rgb="FF000000"/>
            <rFont val="宋体"/>
            <charset val="134"/>
          </rPr>
          <t xml:space="preserve">数据类型:金额
计量单位:万元
舍位方案:保留小数2位
数据长度上限:13
</t>
        </r>
      </text>
    </comment>
    <comment ref="G13" authorId="0">
      <text>
        <r>
          <rPr>
            <sz val="9"/>
            <color rgb="FF000000"/>
            <rFont val="宋体"/>
            <charset val="134"/>
          </rPr>
          <t xml:space="preserve">数据类型:金额
计量单位:万元
舍位方案:保留小数2位
数据长度上限:13
</t>
        </r>
      </text>
    </comment>
    <comment ref="H13" authorId="0">
      <text>
        <r>
          <rPr>
            <sz val="9"/>
            <color rgb="FF000000"/>
            <rFont val="宋体"/>
            <charset val="134"/>
          </rPr>
          <t xml:space="preserve">数据类型:金额
计量单位:万元
舍位方案:保留小数2位
数据长度上限:13
</t>
        </r>
      </text>
    </comment>
    <comment ref="I13" authorId="0">
      <text>
        <r>
          <rPr>
            <sz val="9"/>
            <color rgb="FF000000"/>
            <rFont val="宋体"/>
            <charset val="134"/>
          </rPr>
          <t xml:space="preserve">数据类型:数值
计量单位:百分比
舍位方案:保留小数4位
数据长度上限:13
</t>
        </r>
      </text>
    </comment>
    <comment ref="J13" authorId="0">
      <text>
        <r>
          <rPr>
            <sz val="9"/>
            <color rgb="FF000000"/>
            <rFont val="宋体"/>
            <charset val="134"/>
          </rPr>
          <t xml:space="preserve">数据类型:数值
计量单位:百分比
舍位方案:保留小数4位
数据长度上限:13
</t>
        </r>
      </text>
    </comment>
    <comment ref="E14" authorId="0">
      <text>
        <r>
          <rPr>
            <sz val="9"/>
            <color rgb="FF000000"/>
            <rFont val="宋体"/>
            <charset val="134"/>
          </rPr>
          <t xml:space="preserve">数据类型:金额
计量单位:万元
舍位方案:保留小数2位
数据长度上限:13
</t>
        </r>
      </text>
    </comment>
    <comment ref="F14" authorId="0">
      <text>
        <r>
          <rPr>
            <sz val="9"/>
            <color rgb="FF000000"/>
            <rFont val="宋体"/>
            <charset val="134"/>
          </rPr>
          <t xml:space="preserve">数据类型:金额
计量单位:万元
舍位方案:保留小数2位
数据长度上限:13
</t>
        </r>
      </text>
    </comment>
    <comment ref="G14" authorId="0">
      <text>
        <r>
          <rPr>
            <sz val="9"/>
            <color rgb="FF000000"/>
            <rFont val="宋体"/>
            <charset val="134"/>
          </rPr>
          <t xml:space="preserve">数据类型:金额
计量单位:万元
舍位方案:保留小数2位
数据长度上限:13
</t>
        </r>
      </text>
    </comment>
    <comment ref="H14" authorId="0">
      <text>
        <r>
          <rPr>
            <sz val="9"/>
            <color rgb="FF000000"/>
            <rFont val="宋体"/>
            <charset val="134"/>
          </rPr>
          <t xml:space="preserve">数据类型:金额
计量单位:万元
舍位方案:保留小数2位
数据长度上限:13
</t>
        </r>
      </text>
    </comment>
    <comment ref="I14" authorId="0">
      <text>
        <r>
          <rPr>
            <sz val="9"/>
            <color rgb="FF000000"/>
            <rFont val="宋体"/>
            <charset val="134"/>
          </rPr>
          <t xml:space="preserve">数据类型:数值
计量单位:百分比
舍位方案:保留小数4位
数据长度上限:13
</t>
        </r>
      </text>
    </comment>
    <comment ref="J14" authorId="0">
      <text>
        <r>
          <rPr>
            <sz val="9"/>
            <color rgb="FF000000"/>
            <rFont val="宋体"/>
            <charset val="134"/>
          </rPr>
          <t xml:space="preserve">数据类型:数值
计量单位:百分比
舍位方案:保留小数4位
数据长度上限:13
</t>
        </r>
      </text>
    </comment>
    <comment ref="E15" authorId="0">
      <text>
        <r>
          <rPr>
            <sz val="9"/>
            <color rgb="FF000000"/>
            <rFont val="宋体"/>
            <charset val="134"/>
          </rPr>
          <t xml:space="preserve">数据类型:金额
计量单位:万元
舍位方案:保留小数2位
数据长度上限:13
</t>
        </r>
      </text>
    </comment>
    <comment ref="F15" authorId="0">
      <text>
        <r>
          <rPr>
            <sz val="9"/>
            <color rgb="FF000000"/>
            <rFont val="宋体"/>
            <charset val="134"/>
          </rPr>
          <t xml:space="preserve">数据类型:金额
计量单位:万元
舍位方案:保留小数2位
数据长度上限:13
</t>
        </r>
      </text>
    </comment>
    <comment ref="G15" authorId="0">
      <text>
        <r>
          <rPr>
            <sz val="9"/>
            <color rgb="FF000000"/>
            <rFont val="宋体"/>
            <charset val="134"/>
          </rPr>
          <t xml:space="preserve">数据类型:金额
计量单位:万元
舍位方案:保留小数2位
数据长度上限:13
</t>
        </r>
      </text>
    </comment>
    <comment ref="H15" authorId="0">
      <text>
        <r>
          <rPr>
            <sz val="9"/>
            <color rgb="FF000000"/>
            <rFont val="宋体"/>
            <charset val="134"/>
          </rPr>
          <t xml:space="preserve">数据类型:金额
计量单位:万元
舍位方案:保留小数2位
数据长度上限:13
</t>
        </r>
      </text>
    </comment>
    <comment ref="I15" authorId="0">
      <text>
        <r>
          <rPr>
            <sz val="9"/>
            <color rgb="FF000000"/>
            <rFont val="宋体"/>
            <charset val="134"/>
          </rPr>
          <t xml:space="preserve">数据类型:数值
计量单位:百分比
舍位方案:保留小数4位
数据长度上限:13
</t>
        </r>
      </text>
    </comment>
    <comment ref="J15" authorId="0">
      <text>
        <r>
          <rPr>
            <sz val="9"/>
            <color rgb="FF000000"/>
            <rFont val="宋体"/>
            <charset val="134"/>
          </rPr>
          <t xml:space="preserve">数据类型:数值
计量单位:百分比
舍位方案:保留小数4位
数据长度上限:13
</t>
        </r>
      </text>
    </comment>
    <comment ref="E16" authorId="0">
      <text>
        <r>
          <rPr>
            <sz val="9"/>
            <color rgb="FF000000"/>
            <rFont val="宋体"/>
            <charset val="134"/>
          </rPr>
          <t xml:space="preserve">数据类型:金额
计量单位:万元
舍位方案:保留小数2位
数据长度上限:13
</t>
        </r>
      </text>
    </comment>
    <comment ref="F16" authorId="0">
      <text>
        <r>
          <rPr>
            <sz val="9"/>
            <color rgb="FF000000"/>
            <rFont val="宋体"/>
            <charset val="134"/>
          </rPr>
          <t xml:space="preserve">数据类型:金额
计量单位:万元
舍位方案:保留小数2位
数据长度上限:13
</t>
        </r>
      </text>
    </comment>
    <comment ref="G16" authorId="0">
      <text>
        <r>
          <rPr>
            <sz val="9"/>
            <color rgb="FF000000"/>
            <rFont val="宋体"/>
            <charset val="134"/>
          </rPr>
          <t xml:space="preserve">数据类型:金额
计量单位:万元
舍位方案:保留小数2位
数据长度上限:13
</t>
        </r>
      </text>
    </comment>
    <comment ref="H16" authorId="0">
      <text>
        <r>
          <rPr>
            <sz val="9"/>
            <color rgb="FF000000"/>
            <rFont val="宋体"/>
            <charset val="134"/>
          </rPr>
          <t xml:space="preserve">数据类型:金额
计量单位:万元
舍位方案:保留小数2位
数据长度上限:13
</t>
        </r>
      </text>
    </comment>
    <comment ref="I16" authorId="0">
      <text>
        <r>
          <rPr>
            <sz val="9"/>
            <color rgb="FF000000"/>
            <rFont val="宋体"/>
            <charset val="134"/>
          </rPr>
          <t xml:space="preserve">数据类型:数值
计量单位:百分比
舍位方案:保留小数4位
数据长度上限:13
</t>
        </r>
      </text>
    </comment>
    <comment ref="J16" authorId="0">
      <text>
        <r>
          <rPr>
            <sz val="9"/>
            <color rgb="FF000000"/>
            <rFont val="宋体"/>
            <charset val="134"/>
          </rPr>
          <t xml:space="preserve">数据类型:数值
计量单位:百分比
舍位方案:保留小数4位
数据长度上限:13
</t>
        </r>
      </text>
    </comment>
    <comment ref="E17" authorId="0">
      <text>
        <r>
          <rPr>
            <sz val="9"/>
            <color rgb="FF000000"/>
            <rFont val="宋体"/>
            <charset val="134"/>
          </rPr>
          <t xml:space="preserve">数据类型:金额
计量单位:万元
舍位方案:保留小数2位
数据长度上限:13
</t>
        </r>
      </text>
    </comment>
    <comment ref="F17" authorId="0">
      <text>
        <r>
          <rPr>
            <sz val="9"/>
            <color rgb="FF000000"/>
            <rFont val="宋体"/>
            <charset val="134"/>
          </rPr>
          <t xml:space="preserve">数据类型:金额
计量单位:万元
舍位方案:保留小数2位
数据长度上限:13
</t>
        </r>
      </text>
    </comment>
    <comment ref="G17" authorId="0">
      <text>
        <r>
          <rPr>
            <sz val="9"/>
            <color rgb="FF000000"/>
            <rFont val="宋体"/>
            <charset val="134"/>
          </rPr>
          <t xml:space="preserve">数据类型:金额
计量单位:万元
舍位方案:保留小数2位
数据长度上限:13
</t>
        </r>
      </text>
    </comment>
    <comment ref="H17" authorId="0">
      <text>
        <r>
          <rPr>
            <sz val="9"/>
            <color rgb="FF000000"/>
            <rFont val="宋体"/>
            <charset val="134"/>
          </rPr>
          <t xml:space="preserve">数据类型:金额
计量单位:万元
舍位方案:保留小数2位
数据长度上限:13
</t>
        </r>
      </text>
    </comment>
    <comment ref="I17" authorId="0">
      <text>
        <r>
          <rPr>
            <sz val="9"/>
            <color rgb="FF000000"/>
            <rFont val="宋体"/>
            <charset val="134"/>
          </rPr>
          <t xml:space="preserve">数据类型:数值
计量单位:百分比
舍位方案:保留小数4位
数据长度上限:13
</t>
        </r>
      </text>
    </comment>
    <comment ref="J17" authorId="0">
      <text>
        <r>
          <rPr>
            <sz val="9"/>
            <color rgb="FF000000"/>
            <rFont val="宋体"/>
            <charset val="134"/>
          </rPr>
          <t xml:space="preserve">数据类型:数值
计量单位:百分比
舍位方案:保留小数4位
数据长度上限:13
</t>
        </r>
      </text>
    </comment>
    <comment ref="E18" authorId="0">
      <text>
        <r>
          <rPr>
            <sz val="9"/>
            <color rgb="FF000000"/>
            <rFont val="宋体"/>
            <charset val="134"/>
          </rPr>
          <t xml:space="preserve">数据类型:金额
计量单位:万元
舍位方案:保留小数2位
数据长度上限:13
</t>
        </r>
      </text>
    </comment>
    <comment ref="F18" authorId="0">
      <text>
        <r>
          <rPr>
            <sz val="9"/>
            <color rgb="FF000000"/>
            <rFont val="宋体"/>
            <charset val="134"/>
          </rPr>
          <t xml:space="preserve">数据类型:金额
计量单位:万元
舍位方案:保留小数2位
数据长度上限:13
</t>
        </r>
      </text>
    </comment>
    <comment ref="G18" authorId="0">
      <text>
        <r>
          <rPr>
            <sz val="9"/>
            <color rgb="FF000000"/>
            <rFont val="宋体"/>
            <charset val="134"/>
          </rPr>
          <t xml:space="preserve">数据类型:金额
计量单位:万元
舍位方案:保留小数2位
数据长度上限:13
</t>
        </r>
      </text>
    </comment>
    <comment ref="H18" authorId="0">
      <text>
        <r>
          <rPr>
            <sz val="9"/>
            <color rgb="FF000000"/>
            <rFont val="宋体"/>
            <charset val="134"/>
          </rPr>
          <t xml:space="preserve">数据类型:金额
计量单位:万元
舍位方案:保留小数2位
数据长度上限:13
</t>
        </r>
      </text>
    </comment>
    <comment ref="I18" authorId="0">
      <text>
        <r>
          <rPr>
            <sz val="9"/>
            <color rgb="FF000000"/>
            <rFont val="宋体"/>
            <charset val="134"/>
          </rPr>
          <t xml:space="preserve">数据类型:数值
计量单位:百分比
舍位方案:保留小数4位
数据长度上限:13
</t>
        </r>
      </text>
    </comment>
    <comment ref="J18" authorId="0">
      <text>
        <r>
          <rPr>
            <sz val="9"/>
            <color rgb="FF000000"/>
            <rFont val="宋体"/>
            <charset val="134"/>
          </rPr>
          <t xml:space="preserve">数据类型:数值
计量单位:百分比
舍位方案:保留小数4位
数据长度上限:13
</t>
        </r>
      </text>
    </comment>
    <comment ref="E19" authorId="0">
      <text>
        <r>
          <rPr>
            <sz val="9"/>
            <color rgb="FF000000"/>
            <rFont val="宋体"/>
            <charset val="134"/>
          </rPr>
          <t xml:space="preserve">数据类型:金额
计量单位:万元
舍位方案:保留小数2位
数据长度上限:13
</t>
        </r>
      </text>
    </comment>
    <comment ref="F19" authorId="0">
      <text>
        <r>
          <rPr>
            <sz val="9"/>
            <color rgb="FF000000"/>
            <rFont val="宋体"/>
            <charset val="134"/>
          </rPr>
          <t xml:space="preserve">数据类型:金额
计量单位:万元
舍位方案:保留小数2位
数据长度上限:13
</t>
        </r>
      </text>
    </comment>
    <comment ref="G19" authorId="0">
      <text>
        <r>
          <rPr>
            <sz val="9"/>
            <color rgb="FF000000"/>
            <rFont val="宋体"/>
            <charset val="134"/>
          </rPr>
          <t xml:space="preserve">数据类型:金额
计量单位:万元
舍位方案:保留小数2位
数据长度上限:13
</t>
        </r>
      </text>
    </comment>
    <comment ref="H19" authorId="0">
      <text>
        <r>
          <rPr>
            <sz val="9"/>
            <color rgb="FF000000"/>
            <rFont val="宋体"/>
            <charset val="134"/>
          </rPr>
          <t xml:space="preserve">数据类型:金额
计量单位:万元
舍位方案:保留小数2位
数据长度上限:13
</t>
        </r>
      </text>
    </comment>
    <comment ref="I19" authorId="0">
      <text>
        <r>
          <rPr>
            <sz val="9"/>
            <color rgb="FF000000"/>
            <rFont val="宋体"/>
            <charset val="134"/>
          </rPr>
          <t xml:space="preserve">数据类型:数值
计量单位:百分比
舍位方案:保留小数4位
数据长度上限:13
</t>
        </r>
      </text>
    </comment>
    <comment ref="J19" authorId="0">
      <text>
        <r>
          <rPr>
            <sz val="9"/>
            <color rgb="FF000000"/>
            <rFont val="宋体"/>
            <charset val="134"/>
          </rPr>
          <t xml:space="preserve">数据类型:数值
计量单位:百分比
舍位方案:保留小数4位
数据长度上限:13
</t>
        </r>
      </text>
    </comment>
    <comment ref="E20" authorId="0">
      <text>
        <r>
          <rPr>
            <sz val="9"/>
            <color rgb="FF000000"/>
            <rFont val="宋体"/>
            <charset val="134"/>
          </rPr>
          <t xml:space="preserve">数据类型:金额
计量单位:万元
舍位方案:保留小数2位
数据长度上限:13
</t>
        </r>
      </text>
    </comment>
    <comment ref="F20" authorId="0">
      <text>
        <r>
          <rPr>
            <sz val="9"/>
            <color rgb="FF000000"/>
            <rFont val="宋体"/>
            <charset val="134"/>
          </rPr>
          <t xml:space="preserve">数据类型:金额
计量单位:万元
舍位方案:保留小数2位
数据长度上限:13
</t>
        </r>
      </text>
    </comment>
    <comment ref="G20" authorId="0">
      <text>
        <r>
          <rPr>
            <sz val="9"/>
            <color rgb="FF000000"/>
            <rFont val="宋体"/>
            <charset val="134"/>
          </rPr>
          <t xml:space="preserve">数据类型:金额
计量单位:万元
舍位方案:保留小数2位
数据长度上限:13
</t>
        </r>
      </text>
    </comment>
    <comment ref="H20" authorId="0">
      <text>
        <r>
          <rPr>
            <sz val="9"/>
            <color rgb="FF000000"/>
            <rFont val="宋体"/>
            <charset val="134"/>
          </rPr>
          <t xml:space="preserve">数据类型:金额
计量单位:万元
舍位方案:保留小数2位
数据长度上限:13
</t>
        </r>
      </text>
    </comment>
    <comment ref="I20" authorId="0">
      <text>
        <r>
          <rPr>
            <sz val="9"/>
            <color rgb="FF000000"/>
            <rFont val="宋体"/>
            <charset val="134"/>
          </rPr>
          <t xml:space="preserve">数据类型:数值
计量单位:百分比
舍位方案:保留小数4位
数据长度上限:13
</t>
        </r>
      </text>
    </comment>
    <comment ref="J20" authorId="0">
      <text>
        <r>
          <rPr>
            <sz val="9"/>
            <color rgb="FF000000"/>
            <rFont val="宋体"/>
            <charset val="134"/>
          </rPr>
          <t xml:space="preserve">数据类型:数值
计量单位:百分比
舍位方案:保留小数4位
数据长度上限:13
</t>
        </r>
      </text>
    </comment>
    <comment ref="E21" authorId="0">
      <text>
        <r>
          <rPr>
            <sz val="9"/>
            <color rgb="FF000000"/>
            <rFont val="宋体"/>
            <charset val="134"/>
          </rPr>
          <t xml:space="preserve">数据类型:金额
计量单位:万元
舍位方案:保留小数2位
数据长度上限:13
</t>
        </r>
      </text>
    </comment>
    <comment ref="F21" authorId="0">
      <text>
        <r>
          <rPr>
            <sz val="9"/>
            <color rgb="FF000000"/>
            <rFont val="宋体"/>
            <charset val="134"/>
          </rPr>
          <t xml:space="preserve">数据类型:金额
计量单位:万元
舍位方案:保留小数2位
数据长度上限:13
</t>
        </r>
      </text>
    </comment>
    <comment ref="G21" authorId="0">
      <text>
        <r>
          <rPr>
            <sz val="9"/>
            <color rgb="FF000000"/>
            <rFont val="宋体"/>
            <charset val="134"/>
          </rPr>
          <t xml:space="preserve">数据类型:金额
计量单位:万元
舍位方案:保留小数2位
数据长度上限:13
</t>
        </r>
      </text>
    </comment>
    <comment ref="H21" authorId="0">
      <text>
        <r>
          <rPr>
            <sz val="9"/>
            <color rgb="FF000000"/>
            <rFont val="宋体"/>
            <charset val="134"/>
          </rPr>
          <t xml:space="preserve">数据类型:金额
计量单位:万元
舍位方案:保留小数2位
数据长度上限:13
</t>
        </r>
      </text>
    </comment>
    <comment ref="I21" authorId="0">
      <text>
        <r>
          <rPr>
            <sz val="9"/>
            <color rgb="FF000000"/>
            <rFont val="宋体"/>
            <charset val="134"/>
          </rPr>
          <t xml:space="preserve">数据类型:数值
计量单位:百分比
舍位方案:保留小数4位
数据长度上限:13
</t>
        </r>
      </text>
    </comment>
    <comment ref="J21" authorId="0">
      <text>
        <r>
          <rPr>
            <sz val="9"/>
            <color rgb="FF000000"/>
            <rFont val="宋体"/>
            <charset val="134"/>
          </rPr>
          <t xml:space="preserve">数据类型:数值
计量单位:百分比
舍位方案:保留小数4位
数据长度上限:13
</t>
        </r>
      </text>
    </comment>
    <comment ref="E22" authorId="0">
      <text>
        <r>
          <rPr>
            <sz val="9"/>
            <color rgb="FF000000"/>
            <rFont val="宋体"/>
            <charset val="134"/>
          </rPr>
          <t xml:space="preserve">数据类型:金额
计量单位:万元
舍位方案:保留小数2位
数据长度上限:13
</t>
        </r>
      </text>
    </comment>
    <comment ref="F22" authorId="0">
      <text>
        <r>
          <rPr>
            <sz val="9"/>
            <color rgb="FF000000"/>
            <rFont val="宋体"/>
            <charset val="134"/>
          </rPr>
          <t xml:space="preserve">数据类型:金额
计量单位:万元
舍位方案:保留小数2位
数据长度上限:13
</t>
        </r>
      </text>
    </comment>
    <comment ref="G22" authorId="0">
      <text>
        <r>
          <rPr>
            <sz val="9"/>
            <color rgb="FF000000"/>
            <rFont val="宋体"/>
            <charset val="134"/>
          </rPr>
          <t xml:space="preserve">数据类型:金额
计量单位:万元
舍位方案:保留小数2位
数据长度上限:13
</t>
        </r>
      </text>
    </comment>
    <comment ref="H22" authorId="0">
      <text>
        <r>
          <rPr>
            <sz val="9"/>
            <color rgb="FF000000"/>
            <rFont val="宋体"/>
            <charset val="134"/>
          </rPr>
          <t xml:space="preserve">数据类型:金额
计量单位:万元
舍位方案:保留小数2位
数据长度上限:13
</t>
        </r>
      </text>
    </comment>
    <comment ref="I22" authorId="0">
      <text>
        <r>
          <rPr>
            <sz val="9"/>
            <color rgb="FF000000"/>
            <rFont val="宋体"/>
            <charset val="134"/>
          </rPr>
          <t xml:space="preserve">数据类型:数值
计量单位:百分比
舍位方案:保留小数4位
数据长度上限:13
</t>
        </r>
      </text>
    </comment>
    <comment ref="J22" authorId="0">
      <text>
        <r>
          <rPr>
            <sz val="9"/>
            <color rgb="FF000000"/>
            <rFont val="宋体"/>
            <charset val="134"/>
          </rPr>
          <t xml:space="preserve">数据类型:数值
计量单位:百分比
舍位方案:保留小数4位
数据长度上限:13
</t>
        </r>
      </text>
    </comment>
    <comment ref="E23" authorId="0">
      <text>
        <r>
          <rPr>
            <sz val="9"/>
            <color rgb="FF000000"/>
            <rFont val="宋体"/>
            <charset val="134"/>
          </rPr>
          <t xml:space="preserve">数据类型:金额
计量单位:万元
舍位方案:保留小数2位
数据长度上限:13
</t>
        </r>
      </text>
    </comment>
    <comment ref="F23" authorId="0">
      <text>
        <r>
          <rPr>
            <sz val="9"/>
            <color rgb="FF000000"/>
            <rFont val="宋体"/>
            <charset val="134"/>
          </rPr>
          <t xml:space="preserve">数据类型:金额
计量单位:万元
舍位方案:保留小数2位
数据长度上限:13
</t>
        </r>
      </text>
    </comment>
    <comment ref="G23" authorId="0">
      <text>
        <r>
          <rPr>
            <sz val="9"/>
            <color rgb="FF000000"/>
            <rFont val="宋体"/>
            <charset val="134"/>
          </rPr>
          <t xml:space="preserve">数据类型:金额
计量单位:万元
舍位方案:保留小数2位
数据长度上限:13
</t>
        </r>
      </text>
    </comment>
    <comment ref="H23" authorId="0">
      <text>
        <r>
          <rPr>
            <sz val="9"/>
            <color rgb="FF000000"/>
            <rFont val="宋体"/>
            <charset val="134"/>
          </rPr>
          <t xml:space="preserve">数据类型:金额
计量单位:万元
舍位方案:保留小数2位
数据长度上限:13
</t>
        </r>
      </text>
    </comment>
    <comment ref="I23" authorId="0">
      <text>
        <r>
          <rPr>
            <sz val="9"/>
            <color rgb="FF000000"/>
            <rFont val="宋体"/>
            <charset val="134"/>
          </rPr>
          <t xml:space="preserve">数据类型:数值
计量单位:百分比
舍位方案:保留小数4位
数据长度上限:13
</t>
        </r>
      </text>
    </comment>
    <comment ref="J23" authorId="0">
      <text>
        <r>
          <rPr>
            <sz val="9"/>
            <color rgb="FF000000"/>
            <rFont val="宋体"/>
            <charset val="134"/>
          </rPr>
          <t xml:space="preserve">数据类型:数值
计量单位:百分比
舍位方案:保留小数4位
数据长度上限:13
</t>
        </r>
      </text>
    </comment>
    <comment ref="E24" authorId="0">
      <text>
        <r>
          <rPr>
            <sz val="9"/>
            <color rgb="FF000000"/>
            <rFont val="宋体"/>
            <charset val="134"/>
          </rPr>
          <t xml:space="preserve">数据类型:金额
计量单位:万元
舍位方案:保留小数2位
数据长度上限:13
</t>
        </r>
      </text>
    </comment>
    <comment ref="F24" authorId="0">
      <text>
        <r>
          <rPr>
            <sz val="9"/>
            <color rgb="FF000000"/>
            <rFont val="宋体"/>
            <charset val="134"/>
          </rPr>
          <t xml:space="preserve">数据类型:金额
计量单位:万元
舍位方案:保留小数2位
数据长度上限:13
</t>
        </r>
      </text>
    </comment>
    <comment ref="G24" authorId="0">
      <text>
        <r>
          <rPr>
            <sz val="9"/>
            <color rgb="FF000000"/>
            <rFont val="宋体"/>
            <charset val="134"/>
          </rPr>
          <t xml:space="preserve">数据类型:金额
计量单位:万元
舍位方案:保留小数2位
数据长度上限:13
</t>
        </r>
      </text>
    </comment>
    <comment ref="H24" authorId="0">
      <text>
        <r>
          <rPr>
            <sz val="9"/>
            <color rgb="FF000000"/>
            <rFont val="宋体"/>
            <charset val="134"/>
          </rPr>
          <t xml:space="preserve">数据类型:金额
计量单位:万元
舍位方案:保留小数2位
数据长度上限:13
</t>
        </r>
      </text>
    </comment>
    <comment ref="I24" authorId="0">
      <text>
        <r>
          <rPr>
            <sz val="9"/>
            <color rgb="FF000000"/>
            <rFont val="宋体"/>
            <charset val="134"/>
          </rPr>
          <t xml:space="preserve">数据类型:数值
计量单位:百分比
舍位方案:保留小数4位
数据长度上限:13
</t>
        </r>
      </text>
    </comment>
    <comment ref="J24" authorId="0">
      <text>
        <r>
          <rPr>
            <sz val="9"/>
            <color rgb="FF000000"/>
            <rFont val="宋体"/>
            <charset val="134"/>
          </rPr>
          <t xml:space="preserve">数据类型:数值
计量单位:百分比
舍位方案:保留小数4位
数据长度上限:13
</t>
        </r>
      </text>
    </comment>
    <comment ref="E25" authorId="0">
      <text>
        <r>
          <rPr>
            <sz val="9"/>
            <color rgb="FF000000"/>
            <rFont val="宋体"/>
            <charset val="134"/>
          </rPr>
          <t xml:space="preserve">数据类型:金额
计量单位:万元
舍位方案:保留小数2位
数据长度上限:13
</t>
        </r>
      </text>
    </comment>
    <comment ref="F25" authorId="0">
      <text>
        <r>
          <rPr>
            <sz val="9"/>
            <color rgb="FF000000"/>
            <rFont val="宋体"/>
            <charset val="134"/>
          </rPr>
          <t xml:space="preserve">数据类型:金额
计量单位:万元
舍位方案:保留小数2位
数据长度上限:13
</t>
        </r>
      </text>
    </comment>
    <comment ref="G25" authorId="0">
      <text>
        <r>
          <rPr>
            <sz val="9"/>
            <color rgb="FF000000"/>
            <rFont val="宋体"/>
            <charset val="134"/>
          </rPr>
          <t xml:space="preserve">数据类型:金额
计量单位:万元
舍位方案:保留小数2位
数据长度上限:13
</t>
        </r>
      </text>
    </comment>
    <comment ref="H25" authorId="0">
      <text>
        <r>
          <rPr>
            <sz val="9"/>
            <color rgb="FF000000"/>
            <rFont val="宋体"/>
            <charset val="134"/>
          </rPr>
          <t xml:space="preserve">数据类型:金额
计量单位:万元
舍位方案:保留小数2位
数据长度上限:13
</t>
        </r>
      </text>
    </comment>
    <comment ref="I25" authorId="0">
      <text>
        <r>
          <rPr>
            <sz val="9"/>
            <color rgb="FF000000"/>
            <rFont val="宋体"/>
            <charset val="134"/>
          </rPr>
          <t xml:space="preserve">数据类型:数值
计量单位:百分比
舍位方案:保留小数4位
数据长度上限:13
</t>
        </r>
      </text>
    </comment>
    <comment ref="J25" authorId="0">
      <text>
        <r>
          <rPr>
            <sz val="9"/>
            <color rgb="FF000000"/>
            <rFont val="宋体"/>
            <charset val="134"/>
          </rPr>
          <t xml:space="preserve">数据类型:数值
计量单位:百分比
舍位方案:保留小数4位
数据长度上限:13
</t>
        </r>
      </text>
    </comment>
  </commentList>
</comments>
</file>

<file path=xl/sharedStrings.xml><?xml version="1.0" encoding="utf-8"?>
<sst xmlns="http://schemas.openxmlformats.org/spreadsheetml/2006/main" count="40" uniqueCount="37">
  <si>
    <t>城乡医疗救助基金收支情况月报</t>
  </si>
  <si>
    <t>月报04表</t>
  </si>
  <si>
    <t>填报单位:</t>
  </si>
  <si>
    <t>武汉市东西湖区医疗保障局</t>
  </si>
  <si>
    <t>2024年</t>
  </si>
  <si>
    <t>3月</t>
  </si>
  <si>
    <t>单位:万元</t>
  </si>
  <si>
    <t>项目</t>
  </si>
  <si>
    <t>当月数</t>
  </si>
  <si>
    <t>期末累计数</t>
  </si>
  <si>
    <t>上月数</t>
  </si>
  <si>
    <t>上年同期累计数</t>
  </si>
  <si>
    <t>环比</t>
  </si>
  <si>
    <t>同比</t>
  </si>
  <si>
    <t>收入</t>
  </si>
  <si>
    <t>合计</t>
  </si>
  <si>
    <t>小计</t>
  </si>
  <si>
    <t>财政补助收入</t>
  </si>
  <si>
    <t>中央财政补助收入</t>
  </si>
  <si>
    <t>省级财政补助收入</t>
  </si>
  <si>
    <t>市县级财政补助收入</t>
  </si>
  <si>
    <t>利息收入</t>
  </si>
  <si>
    <t>其他资金收入</t>
  </si>
  <si>
    <t>上级补助收入</t>
  </si>
  <si>
    <t>下级上解收入</t>
  </si>
  <si>
    <t>支出</t>
  </si>
  <si>
    <t>资助参保支出</t>
  </si>
  <si>
    <t>医疗待遇支出</t>
  </si>
  <si>
    <t>补助下级支出</t>
  </si>
  <si>
    <t>上解上级支出</t>
  </si>
  <si>
    <t>结余</t>
  </si>
  <si>
    <t>期初结余</t>
  </si>
  <si>
    <t>当期结余</t>
  </si>
  <si>
    <t>累计结余</t>
  </si>
  <si>
    <t>注:1.纵向1=2+9+10;2=3+7+8;3=4+5+6;11=12+15+16；12=13+14；17=上月期末累计结余；18=1-11；19=17+18</t>
  </si>
  <si>
    <r>
      <rPr>
        <sz val="10"/>
        <color rgb="FF000000"/>
        <rFont val="仿宋_GB2312"/>
        <charset val="134"/>
      </rPr>
      <t xml:space="preserve">    2.“财政补助收入”项反映各级政府给予城乡医疗救助基金的补助。</t>
    </r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仿宋_GB2312"/>
        <charset val="134"/>
      </rPr>
      <t xml:space="preserve">  </t>
    </r>
  </si>
  <si>
    <t>其他说明:表样中黄色显示为计算公式不需要录入。白色显示单万元格需要录入。 蓝色无‘--’单万元格为取数公式，系统自动取数，不需要录入。
          蓝色有占位符‘--’单万元格不用录入。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</si>
</sst>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0"/>
    <numFmt numFmtId="177" formatCode="#,##0.00_ ;\-#,##0.00;;"/>
    <numFmt numFmtId="178" formatCode="#,##0.00_ ;\-#,##0.00"/>
  </numFmts>
  <fonts count="24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22"/>
      <color rgb="FF000000"/>
      <name val="黑体"/>
      <charset val="134"/>
    </font>
    <font>
      <sz val="10"/>
      <color rgb="FF000000"/>
      <name val="仿宋_GB2312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rgb="FF00000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80FFFF"/>
        <bgColor rgb="FF80FFFF"/>
      </patternFill>
    </fill>
    <fill>
      <patternFill patternType="solid">
        <fgColor rgb="FFFFFF80"/>
        <bgColor rgb="FFFFFF80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11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3" borderId="13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8" fillId="22" borderId="17" applyNumberFormat="0" applyAlignment="0" applyProtection="0">
      <alignment vertical="center"/>
    </xf>
    <xf numFmtId="0" fontId="19" fillId="22" borderId="12" applyNumberFormat="0" applyAlignment="0" applyProtection="0">
      <alignment vertical="center"/>
    </xf>
    <xf numFmtId="0" fontId="20" fillId="26" borderId="18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 applyProtection="1">
      <alignment vertical="center"/>
    </xf>
    <xf numFmtId="0" fontId="0" fillId="0" borderId="0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 applyProtection="1">
      <alignment vertical="center"/>
    </xf>
    <xf numFmtId="0" fontId="2" fillId="2" borderId="0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0" fontId="3" fillId="2" borderId="0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0" fontId="3" fillId="3" borderId="2" xfId="0" applyNumberFormat="1" applyFont="1" applyFill="1" applyBorder="1" applyAlignment="1" applyProtection="1">
      <alignment horizontal="center" vertical="center" wrapText="1"/>
    </xf>
    <xf numFmtId="0" fontId="3" fillId="3" borderId="3" xfId="0" applyNumberFormat="1" applyFont="1" applyFill="1" applyBorder="1" applyAlignment="1" applyProtection="1">
      <alignment horizontal="center" vertical="center" wrapText="1"/>
    </xf>
    <xf numFmtId="178" fontId="3" fillId="3" borderId="4" xfId="0" applyNumberFormat="1" applyFont="1" applyFill="1" applyBorder="1" applyAlignment="1" applyProtection="1">
      <alignment horizontal="center" vertical="center"/>
    </xf>
    <xf numFmtId="0" fontId="3" fillId="3" borderId="5" xfId="0" applyNumberFormat="1" applyFont="1" applyFill="1" applyBorder="1" applyAlignment="1" applyProtection="1">
      <alignment horizontal="center" vertical="center" wrapText="1"/>
    </xf>
    <xf numFmtId="0" fontId="3" fillId="3" borderId="6" xfId="0" applyNumberFormat="1" applyFont="1" applyFill="1" applyBorder="1" applyAlignment="1" applyProtection="1">
      <alignment horizontal="center" vertical="center" wrapText="1"/>
    </xf>
    <xf numFmtId="0" fontId="3" fillId="3" borderId="7" xfId="0" applyNumberFormat="1" applyFont="1" applyFill="1" applyBorder="1" applyAlignment="1" applyProtection="1">
      <alignment horizontal="center" vertical="center" wrapText="1"/>
    </xf>
    <xf numFmtId="0" fontId="3" fillId="3" borderId="4" xfId="0" applyNumberFormat="1" applyFont="1" applyFill="1" applyBorder="1" applyAlignment="1" applyProtection="1">
      <alignment horizontal="center" vertical="center"/>
    </xf>
    <xf numFmtId="0" fontId="3" fillId="3" borderId="4" xfId="0" applyNumberFormat="1" applyFont="1" applyFill="1" applyBorder="1" applyAlignment="1" applyProtection="1">
      <alignment horizontal="center" vertical="center" wrapText="1"/>
    </xf>
    <xf numFmtId="177" fontId="3" fillId="4" borderId="4" xfId="0" applyNumberFormat="1" applyFont="1" applyFill="1" applyBorder="1" applyAlignment="1" applyProtection="1">
      <alignment horizontal="right" vertical="center"/>
    </xf>
    <xf numFmtId="0" fontId="3" fillId="2" borderId="4" xfId="0" applyNumberFormat="1" applyFont="1" applyFill="1" applyBorder="1" applyAlignment="1" applyProtection="1">
      <alignment vertical="center"/>
    </xf>
    <xf numFmtId="0" fontId="3" fillId="3" borderId="8" xfId="0" applyNumberFormat="1" applyFont="1" applyFill="1" applyBorder="1" applyAlignment="1" applyProtection="1">
      <alignment horizontal="center" vertical="center" wrapText="1"/>
    </xf>
    <xf numFmtId="0" fontId="3" fillId="3" borderId="9" xfId="0" applyNumberFormat="1" applyFont="1" applyFill="1" applyBorder="1" applyAlignment="1" applyProtection="1">
      <alignment vertical="center" wrapText="1"/>
    </xf>
    <xf numFmtId="177" fontId="3" fillId="2" borderId="4" xfId="0" applyNumberFormat="1" applyFont="1" applyFill="1" applyBorder="1" applyAlignment="1" applyProtection="1">
      <alignment horizontal="right" vertical="center"/>
    </xf>
    <xf numFmtId="0" fontId="3" fillId="3" borderId="6" xfId="0" applyNumberFormat="1" applyFont="1" applyFill="1" applyBorder="1" applyAlignment="1" applyProtection="1">
      <alignment vertical="center"/>
    </xf>
    <xf numFmtId="0" fontId="3" fillId="3" borderId="10" xfId="0" applyNumberFormat="1" applyFont="1" applyFill="1" applyBorder="1" applyAlignment="1" applyProtection="1">
      <alignment horizontal="center" vertical="center" wrapText="1"/>
    </xf>
    <xf numFmtId="177" fontId="3" fillId="0" borderId="4" xfId="0" applyNumberFormat="1" applyFont="1" applyFill="1" applyBorder="1" applyAlignment="1" applyProtection="1">
      <alignment horizontal="right" vertical="center"/>
    </xf>
    <xf numFmtId="0" fontId="3" fillId="3" borderId="1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3" fillId="2" borderId="0" xfId="0" applyNumberFormat="1" applyFont="1" applyFill="1" applyBorder="1" applyAlignment="1" applyProtection="1">
      <alignment horizontal="left" vertical="center"/>
    </xf>
    <xf numFmtId="0" fontId="3" fillId="2" borderId="6" xfId="0" applyNumberFormat="1" applyFont="1" applyFill="1" applyBorder="1" applyAlignment="1" applyProtection="1">
      <alignment horizontal="right" vertical="center"/>
    </xf>
    <xf numFmtId="176" fontId="3" fillId="4" borderId="4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3"/>
  <sheetViews>
    <sheetView tabSelected="1" workbookViewId="0">
      <selection activeCell="N8" sqref="N8"/>
    </sheetView>
  </sheetViews>
  <sheetFormatPr defaultColWidth="8" defaultRowHeight="13.9" customHeight="1"/>
  <cols>
    <col min="1" max="1" width="5" style="3" customWidth="1"/>
    <col min="2" max="2" width="5.625" style="3" customWidth="1"/>
    <col min="3" max="3" width="16.25" style="3" customWidth="1"/>
    <col min="4" max="4" width="5.25" style="3" customWidth="1"/>
    <col min="5" max="5" width="19.125" style="3" customWidth="1"/>
    <col min="6" max="8" width="19.125" style="1" customWidth="1"/>
    <col min="9" max="10" width="15.25" style="1" customWidth="1"/>
    <col min="11" max="16384" width="8" style="1"/>
  </cols>
  <sheetData>
    <row r="1" s="1" customFormat="1" ht="51.75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19.5" customHeight="1" spans="1:10">
      <c r="A2" s="5"/>
      <c r="B2" s="6"/>
      <c r="C2" s="7"/>
      <c r="D2" s="8"/>
      <c r="E2" s="7"/>
      <c r="G2" s="7"/>
      <c r="H2" s="7"/>
      <c r="I2" s="7"/>
      <c r="J2" s="7"/>
    </row>
    <row r="3" s="1" customFormat="1" ht="19.5" customHeight="1" spans="1:10">
      <c r="A3" s="5"/>
      <c r="B3" s="6"/>
      <c r="C3" s="7"/>
      <c r="D3" s="8"/>
      <c r="E3" s="7"/>
      <c r="F3" s="7"/>
      <c r="G3" s="5"/>
      <c r="H3" s="7"/>
      <c r="I3" s="7"/>
      <c r="J3" s="8" t="s">
        <v>1</v>
      </c>
    </row>
    <row r="4" s="1" customFormat="1" ht="19.5" customHeight="1" spans="1:10">
      <c r="A4" s="8" t="s">
        <v>2</v>
      </c>
      <c r="B4" s="8"/>
      <c r="C4" s="5" t="s">
        <v>3</v>
      </c>
      <c r="D4" s="5"/>
      <c r="E4" s="5"/>
      <c r="F4" s="8" t="s">
        <v>4</v>
      </c>
      <c r="G4" s="9" t="s">
        <v>5</v>
      </c>
      <c r="H4" s="7"/>
      <c r="I4" s="7"/>
      <c r="J4" s="30" t="s">
        <v>6</v>
      </c>
    </row>
    <row r="5" s="1" customFormat="1" ht="20.25" customHeight="1" spans="1:10">
      <c r="A5" s="10" t="s">
        <v>7</v>
      </c>
      <c r="B5" s="11"/>
      <c r="C5" s="11"/>
      <c r="D5" s="12"/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3" t="s">
        <v>13</v>
      </c>
    </row>
    <row r="6" s="1" customFormat="1" ht="15.75" customHeight="1" spans="1:10">
      <c r="A6" s="14"/>
      <c r="B6" s="15"/>
      <c r="C6" s="15"/>
      <c r="D6" s="16"/>
      <c r="E6" s="17">
        <v>1</v>
      </c>
      <c r="F6" s="17">
        <v>2</v>
      </c>
      <c r="G6" s="17">
        <v>3</v>
      </c>
      <c r="H6" s="17">
        <v>4</v>
      </c>
      <c r="I6" s="17">
        <v>5</v>
      </c>
      <c r="J6" s="17">
        <v>6</v>
      </c>
    </row>
    <row r="7" s="1" customFormat="1" ht="26.25" customHeight="1" spans="1:10">
      <c r="A7" s="18" t="s">
        <v>14</v>
      </c>
      <c r="B7" s="18" t="s">
        <v>15</v>
      </c>
      <c r="C7" s="18"/>
      <c r="D7" s="17">
        <v>1</v>
      </c>
      <c r="E7" s="19">
        <f t="shared" ref="E7:H7" si="0">ROUND(E8+E15+E16,2)</f>
        <v>0</v>
      </c>
      <c r="F7" s="19">
        <f t="shared" si="0"/>
        <v>240.51</v>
      </c>
      <c r="G7" s="19">
        <f t="shared" si="0"/>
        <v>0</v>
      </c>
      <c r="H7" s="19">
        <f t="shared" si="0"/>
        <v>0</v>
      </c>
      <c r="I7" s="31">
        <f t="shared" ref="I7:I25" si="1">IF(G7=0,0,(E7-G7)/ABS(G7)*100)</f>
        <v>0</v>
      </c>
      <c r="J7" s="31">
        <f t="shared" ref="J7:J25" si="2">IF(H7=0,0,(F7-H7)/ABS(H7)*100)</f>
        <v>0</v>
      </c>
    </row>
    <row r="8" s="1" customFormat="1" ht="26.25" customHeight="1" spans="1:10">
      <c r="A8" s="18"/>
      <c r="B8" s="18" t="s">
        <v>16</v>
      </c>
      <c r="C8" s="18"/>
      <c r="D8" s="17">
        <v>2</v>
      </c>
      <c r="E8" s="19">
        <f t="shared" ref="E8:H8" si="3">ROUND(E9+E13+E14,2)</f>
        <v>0</v>
      </c>
      <c r="F8" s="19">
        <f t="shared" si="3"/>
        <v>240.51</v>
      </c>
      <c r="G8" s="19">
        <f t="shared" si="3"/>
        <v>0</v>
      </c>
      <c r="H8" s="19">
        <f t="shared" si="3"/>
        <v>0</v>
      </c>
      <c r="I8" s="31">
        <f t="shared" si="1"/>
        <v>0</v>
      </c>
      <c r="J8" s="31">
        <f t="shared" si="2"/>
        <v>0</v>
      </c>
    </row>
    <row r="9" s="1" customFormat="1" ht="26.25" customHeight="1" spans="1:10">
      <c r="A9" s="20"/>
      <c r="B9" s="18" t="s">
        <v>17</v>
      </c>
      <c r="C9" s="21" t="s">
        <v>16</v>
      </c>
      <c r="D9" s="17">
        <v>3</v>
      </c>
      <c r="E9" s="19">
        <f t="shared" ref="E9:H9" si="4">ROUND(E10+E11+E12,2)</f>
        <v>0</v>
      </c>
      <c r="F9" s="19">
        <f t="shared" si="4"/>
        <v>240.51</v>
      </c>
      <c r="G9" s="19">
        <f t="shared" si="4"/>
        <v>0</v>
      </c>
      <c r="H9" s="19">
        <f t="shared" si="4"/>
        <v>0</v>
      </c>
      <c r="I9" s="31">
        <f t="shared" si="1"/>
        <v>0</v>
      </c>
      <c r="J9" s="31">
        <f t="shared" si="2"/>
        <v>0</v>
      </c>
    </row>
    <row r="10" s="1" customFormat="1" ht="26.25" customHeight="1" spans="1:10">
      <c r="A10" s="20"/>
      <c r="B10" s="18"/>
      <c r="C10" s="22" t="s">
        <v>18</v>
      </c>
      <c r="D10" s="17">
        <v>4</v>
      </c>
      <c r="E10" s="23"/>
      <c r="F10" s="19">
        <v>0</v>
      </c>
      <c r="G10" s="19">
        <v>0</v>
      </c>
      <c r="H10" s="23"/>
      <c r="I10" s="31">
        <f t="shared" si="1"/>
        <v>0</v>
      </c>
      <c r="J10" s="31">
        <f t="shared" si="2"/>
        <v>0</v>
      </c>
    </row>
    <row r="11" s="1" customFormat="1" ht="26.25" customHeight="1" spans="1:10">
      <c r="A11" s="20"/>
      <c r="B11" s="18"/>
      <c r="C11" s="24" t="s">
        <v>19</v>
      </c>
      <c r="D11" s="17">
        <v>5</v>
      </c>
      <c r="E11" s="23"/>
      <c r="F11" s="19">
        <v>0</v>
      </c>
      <c r="G11" s="19">
        <v>0</v>
      </c>
      <c r="H11" s="23"/>
      <c r="I11" s="31">
        <f t="shared" si="1"/>
        <v>0</v>
      </c>
      <c r="J11" s="31">
        <f t="shared" si="2"/>
        <v>0</v>
      </c>
    </row>
    <row r="12" s="1" customFormat="1" ht="26.25" customHeight="1" spans="1:10">
      <c r="A12" s="20"/>
      <c r="B12" s="18"/>
      <c r="C12" s="24" t="s">
        <v>20</v>
      </c>
      <c r="D12" s="17">
        <v>6</v>
      </c>
      <c r="E12" s="23"/>
      <c r="F12" s="19">
        <v>240.51</v>
      </c>
      <c r="G12" s="19">
        <v>0</v>
      </c>
      <c r="H12" s="23"/>
      <c r="I12" s="31">
        <f t="shared" si="1"/>
        <v>0</v>
      </c>
      <c r="J12" s="31">
        <f t="shared" si="2"/>
        <v>0</v>
      </c>
    </row>
    <row r="13" s="1" customFormat="1" ht="26.25" customHeight="1" spans="1:10">
      <c r="A13" s="18"/>
      <c r="B13" s="18" t="s">
        <v>21</v>
      </c>
      <c r="C13" s="18"/>
      <c r="D13" s="17">
        <v>7</v>
      </c>
      <c r="E13" s="23"/>
      <c r="F13" s="19">
        <v>0</v>
      </c>
      <c r="G13" s="19">
        <v>0</v>
      </c>
      <c r="H13" s="23"/>
      <c r="I13" s="31">
        <f t="shared" si="1"/>
        <v>0</v>
      </c>
      <c r="J13" s="31">
        <f t="shared" si="2"/>
        <v>0</v>
      </c>
    </row>
    <row r="14" s="1" customFormat="1" ht="26.25" customHeight="1" spans="1:10">
      <c r="A14" s="18"/>
      <c r="B14" s="18" t="s">
        <v>22</v>
      </c>
      <c r="C14" s="18"/>
      <c r="D14" s="17">
        <v>8</v>
      </c>
      <c r="E14" s="23"/>
      <c r="F14" s="19">
        <v>0</v>
      </c>
      <c r="G14" s="19">
        <v>0</v>
      </c>
      <c r="H14" s="23"/>
      <c r="I14" s="31">
        <f t="shared" si="1"/>
        <v>0</v>
      </c>
      <c r="J14" s="31">
        <f t="shared" si="2"/>
        <v>0</v>
      </c>
    </row>
    <row r="15" s="1" customFormat="1" ht="26.25" customHeight="1" spans="1:10">
      <c r="A15" s="18"/>
      <c r="B15" s="18" t="s">
        <v>23</v>
      </c>
      <c r="C15" s="18"/>
      <c r="D15" s="17">
        <v>9</v>
      </c>
      <c r="E15" s="23"/>
      <c r="F15" s="19">
        <v>0</v>
      </c>
      <c r="G15" s="19">
        <v>0</v>
      </c>
      <c r="H15" s="23"/>
      <c r="I15" s="31">
        <f t="shared" si="1"/>
        <v>0</v>
      </c>
      <c r="J15" s="31">
        <f t="shared" si="2"/>
        <v>0</v>
      </c>
    </row>
    <row r="16" s="1" customFormat="1" ht="26.25" customHeight="1" spans="1:10">
      <c r="A16" s="18"/>
      <c r="B16" s="18" t="s">
        <v>24</v>
      </c>
      <c r="C16" s="18"/>
      <c r="D16" s="17">
        <v>10</v>
      </c>
      <c r="E16" s="23"/>
      <c r="F16" s="19">
        <v>0</v>
      </c>
      <c r="G16" s="19">
        <v>0</v>
      </c>
      <c r="H16" s="23"/>
      <c r="I16" s="31">
        <f t="shared" si="1"/>
        <v>0</v>
      </c>
      <c r="J16" s="31">
        <f t="shared" si="2"/>
        <v>0</v>
      </c>
    </row>
    <row r="17" s="1" customFormat="1" ht="26.25" customHeight="1" spans="1:10">
      <c r="A17" s="18" t="s">
        <v>25</v>
      </c>
      <c r="B17" s="18" t="s">
        <v>15</v>
      </c>
      <c r="C17" s="18"/>
      <c r="D17" s="17">
        <v>11</v>
      </c>
      <c r="E17" s="19">
        <f t="shared" ref="E17:H17" si="5">ROUND(E18+E21+E22,2)</f>
        <v>101.66</v>
      </c>
      <c r="F17" s="19">
        <f t="shared" si="5"/>
        <v>101.66</v>
      </c>
      <c r="G17" s="19">
        <f t="shared" si="5"/>
        <v>0</v>
      </c>
      <c r="H17" s="19">
        <f t="shared" si="5"/>
        <v>23.53</v>
      </c>
      <c r="I17" s="31">
        <f t="shared" si="1"/>
        <v>0</v>
      </c>
      <c r="J17" s="31">
        <f t="shared" si="2"/>
        <v>332.044198895028</v>
      </c>
    </row>
    <row r="18" s="1" customFormat="1" ht="26.25" customHeight="1" spans="1:10">
      <c r="A18" s="18"/>
      <c r="B18" s="18" t="s">
        <v>16</v>
      </c>
      <c r="C18" s="18"/>
      <c r="D18" s="17">
        <v>12</v>
      </c>
      <c r="E18" s="19">
        <f t="shared" ref="E18:H18" si="6">ROUND(E19+E20,2)</f>
        <v>101.66</v>
      </c>
      <c r="F18" s="19">
        <f t="shared" si="6"/>
        <v>101.66</v>
      </c>
      <c r="G18" s="19">
        <f t="shared" si="6"/>
        <v>0</v>
      </c>
      <c r="H18" s="19">
        <f t="shared" si="6"/>
        <v>23.53</v>
      </c>
      <c r="I18" s="31">
        <f t="shared" si="1"/>
        <v>0</v>
      </c>
      <c r="J18" s="31">
        <f t="shared" si="2"/>
        <v>332.044198895028</v>
      </c>
    </row>
    <row r="19" s="1" customFormat="1" ht="26.25" customHeight="1" spans="1:10">
      <c r="A19" s="18"/>
      <c r="B19" s="25" t="s">
        <v>26</v>
      </c>
      <c r="C19" s="21"/>
      <c r="D19" s="17">
        <v>13</v>
      </c>
      <c r="E19" s="26"/>
      <c r="F19" s="19">
        <v>0</v>
      </c>
      <c r="G19" s="19">
        <v>0</v>
      </c>
      <c r="H19" s="26"/>
      <c r="I19" s="31">
        <f t="shared" si="1"/>
        <v>0</v>
      </c>
      <c r="J19" s="31">
        <f t="shared" si="2"/>
        <v>0</v>
      </c>
    </row>
    <row r="20" s="1" customFormat="1" ht="26.25" customHeight="1" spans="1:10">
      <c r="A20" s="18"/>
      <c r="B20" s="27" t="s">
        <v>27</v>
      </c>
      <c r="C20" s="27"/>
      <c r="D20" s="17">
        <v>14</v>
      </c>
      <c r="E20" s="23">
        <v>101.66</v>
      </c>
      <c r="F20" s="19">
        <v>101.66</v>
      </c>
      <c r="G20" s="19">
        <v>0</v>
      </c>
      <c r="H20" s="23">
        <v>23.53</v>
      </c>
      <c r="I20" s="31">
        <f t="shared" si="1"/>
        <v>0</v>
      </c>
      <c r="J20" s="31">
        <f t="shared" si="2"/>
        <v>332.044198895028</v>
      </c>
    </row>
    <row r="21" s="1" customFormat="1" ht="26.25" customHeight="1" spans="1:10">
      <c r="A21" s="18"/>
      <c r="B21" s="18" t="s">
        <v>28</v>
      </c>
      <c r="C21" s="18"/>
      <c r="D21" s="17">
        <v>15</v>
      </c>
      <c r="E21" s="23"/>
      <c r="F21" s="19">
        <v>0</v>
      </c>
      <c r="G21" s="19">
        <v>0</v>
      </c>
      <c r="H21" s="23"/>
      <c r="I21" s="31">
        <f t="shared" si="1"/>
        <v>0</v>
      </c>
      <c r="J21" s="31">
        <f t="shared" si="2"/>
        <v>0</v>
      </c>
    </row>
    <row r="22" s="1" customFormat="1" ht="26.25" customHeight="1" spans="1:10">
      <c r="A22" s="18"/>
      <c r="B22" s="18" t="s">
        <v>29</v>
      </c>
      <c r="C22" s="18"/>
      <c r="D22" s="17">
        <v>16</v>
      </c>
      <c r="E22" s="23"/>
      <c r="F22" s="19">
        <v>0</v>
      </c>
      <c r="G22" s="19">
        <v>0</v>
      </c>
      <c r="H22" s="23"/>
      <c r="I22" s="31">
        <f t="shared" si="1"/>
        <v>0</v>
      </c>
      <c r="J22" s="31">
        <f t="shared" si="2"/>
        <v>0</v>
      </c>
    </row>
    <row r="23" s="1" customFormat="1" ht="26.25" customHeight="1" spans="1:10">
      <c r="A23" s="18" t="s">
        <v>30</v>
      </c>
      <c r="B23" s="18" t="s">
        <v>31</v>
      </c>
      <c r="C23" s="18"/>
      <c r="D23" s="17">
        <v>17</v>
      </c>
      <c r="E23" s="19">
        <v>200</v>
      </c>
      <c r="F23" s="19">
        <v>-40.51</v>
      </c>
      <c r="G23" s="19">
        <v>200</v>
      </c>
      <c r="H23" s="23"/>
      <c r="I23" s="31">
        <f t="shared" si="1"/>
        <v>0</v>
      </c>
      <c r="J23" s="31">
        <f t="shared" si="2"/>
        <v>0</v>
      </c>
    </row>
    <row r="24" s="1" customFormat="1" ht="26.25" customHeight="1" spans="1:10">
      <c r="A24" s="18"/>
      <c r="B24" s="18" t="s">
        <v>32</v>
      </c>
      <c r="C24" s="18"/>
      <c r="D24" s="17">
        <v>18</v>
      </c>
      <c r="E24" s="19">
        <f t="shared" ref="E24:H24" si="7">ROUND(E7-E17,2)</f>
        <v>-101.66</v>
      </c>
      <c r="F24" s="19">
        <f t="shared" si="7"/>
        <v>138.85</v>
      </c>
      <c r="G24" s="19">
        <f t="shared" si="7"/>
        <v>0</v>
      </c>
      <c r="H24" s="19">
        <f t="shared" si="7"/>
        <v>-23.53</v>
      </c>
      <c r="I24" s="31">
        <f t="shared" si="1"/>
        <v>0</v>
      </c>
      <c r="J24" s="31">
        <f t="shared" si="2"/>
        <v>690.097747556311</v>
      </c>
    </row>
    <row r="25" s="1" customFormat="1" ht="26.25" customHeight="1" spans="1:10">
      <c r="A25" s="18"/>
      <c r="B25" s="18" t="s">
        <v>33</v>
      </c>
      <c r="C25" s="18"/>
      <c r="D25" s="17">
        <v>19</v>
      </c>
      <c r="E25" s="19">
        <f t="shared" ref="E25:H25" si="8">ROUND(E23+E24,2)</f>
        <v>98.34</v>
      </c>
      <c r="F25" s="19">
        <f t="shared" si="8"/>
        <v>98.34</v>
      </c>
      <c r="G25" s="19">
        <f t="shared" si="8"/>
        <v>200</v>
      </c>
      <c r="H25" s="19">
        <f t="shared" si="8"/>
        <v>-23.53</v>
      </c>
      <c r="I25" s="31">
        <f t="shared" si="1"/>
        <v>-50.83</v>
      </c>
      <c r="J25" s="31">
        <f t="shared" si="2"/>
        <v>517.934551636209</v>
      </c>
    </row>
    <row r="26" s="2" customFormat="1" ht="13.5" customHeight="1" spans="1:10">
      <c r="A26" s="28"/>
      <c r="B26" s="29" t="s">
        <v>34</v>
      </c>
      <c r="C26" s="29"/>
      <c r="D26" s="29"/>
      <c r="E26" s="29"/>
      <c r="F26" s="29"/>
      <c r="G26" s="28"/>
      <c r="H26" s="28"/>
      <c r="I26" s="28"/>
      <c r="J26" s="28"/>
    </row>
    <row r="27" s="2" customFormat="1" ht="12.75" customHeight="1" spans="1:10">
      <c r="A27" s="28"/>
      <c r="B27" s="29" t="s">
        <v>35</v>
      </c>
      <c r="C27" s="29"/>
      <c r="D27" s="29"/>
      <c r="E27" s="29"/>
      <c r="F27" s="29"/>
      <c r="G27" s="28"/>
      <c r="H27" s="28"/>
      <c r="I27" s="28"/>
      <c r="J27" s="28"/>
    </row>
    <row r="28" s="2" customFormat="1" ht="33" customHeight="1" spans="1:10">
      <c r="A28" s="28"/>
      <c r="B28" s="6" t="s">
        <v>36</v>
      </c>
      <c r="C28" s="6"/>
      <c r="D28" s="6"/>
      <c r="E28" s="6"/>
      <c r="F28" s="6"/>
      <c r="G28" s="6"/>
      <c r="H28" s="6"/>
      <c r="I28" s="6"/>
      <c r="J28" s="6"/>
    </row>
    <row r="29" ht="13.5" customHeight="1"/>
    <row r="30" ht="13.5" customHeight="1"/>
    <row r="31" ht="13.5" customHeight="1"/>
    <row r="32" ht="13.5" customHeight="1"/>
    <row r="33" ht="13.5" customHeight="1"/>
  </sheetData>
  <mergeCells count="25">
    <mergeCell ref="A1:J1"/>
    <mergeCell ref="A4:B4"/>
    <mergeCell ref="C4:E4"/>
    <mergeCell ref="B7:C7"/>
    <mergeCell ref="B8:C8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F26"/>
    <mergeCell ref="B27:F27"/>
    <mergeCell ref="A7:A16"/>
    <mergeCell ref="A17:A22"/>
    <mergeCell ref="A23:A25"/>
    <mergeCell ref="B9:B12"/>
    <mergeCell ref="A5:D6"/>
  </mergeCells>
  <dataValidations count="1">
    <dataValidation allowBlank="1" showInputMessage="1" showErrorMessage="1" sqref="A$1:O$1048576" errorStyle="warning"/>
  </dataValidations>
  <printOptions horizontalCentered="1"/>
  <pageMargins left="0.109722222222222" right="0.109722222222222" top="0" bottom="0" header="0.298611111111111" footer="0.298611111111111"/>
  <pageSetup paperSize="9" scale="81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流星语1410228470</cp:lastModifiedBy>
  <dcterms:created xsi:type="dcterms:W3CDTF">2023-05-12T11:15:00Z</dcterms:created>
  <dcterms:modified xsi:type="dcterms:W3CDTF">2024-09-10T23:17:39Z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FBF2BC3CE3F943B7A7A5FB7847819A68_12</vt:lpwstr>
  </property>
</Properties>
</file>