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  <definedName name="_xlnm.Print_Area" localSheetId="1">附表2项目绩效运行监控情况统计表!$A$1:$M$15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<sst xmlns="http://schemas.openxmlformats.org/spreadsheetml/2006/main" count="88" uniqueCount="44">
  <si>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>附表1    2025年部门预算绩效运行监控情况统计表（部门整体）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</si>
  <si>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</si>
  <si>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</si>
  <si>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</si>
  <si>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</si>
  <si>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</si>
  <si>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</si>
  <si>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</si>
  <si>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</si>
  <si>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</si>
  <si>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</si>
  <si>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</si>
  <si>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</si>
  <si>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</si>
  <si>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</si>
  <si>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</si>
  <si>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</si>
  <si>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047</t>
  </si>
  <si>
    <t>区统计局</t>
  </si>
  <si>
    <t>部门整体</t>
  </si>
  <si>
    <t>武汉市东西湖区统计局</t>
  </si>
  <si>
    <t>附表2   2025年部门预算绩效运行监控情况统计表（项目）</t>
  </si>
  <si>
    <t>总序号</t>
  </si>
  <si>
    <t>单位序号</t>
  </si>
  <si>
    <t>实施科室（单位）</t>
  </si>
  <si>
    <t>“四上”企业统计人员工资补贴</t>
  </si>
  <si>
    <t>局办公室</t>
  </si>
  <si>
    <t>本项目主要通过预算划拨方式向各街道、产业办进行经费支付，实际执行率为96.08%</t>
  </si>
  <si>
    <t>城乡住户收支与生活状况调查</t>
  </si>
  <si>
    <t>经济社会调查队</t>
  </si>
  <si>
    <t>党建工作项目经费</t>
  </si>
  <si>
    <t>受财政使用资金限制，相关项目支出从公用资金中列支</t>
  </si>
  <si>
    <t>人口变动调查项目</t>
  </si>
  <si>
    <t>本项目主要通过预算划拨方式向各街道、产业办进行经费支付，实际执行率为96%</t>
  </si>
  <si>
    <t>统计专项业务工作经费</t>
  </si>
  <si>
    <t>月度劳动力调查工作经费</t>
  </si>
  <si>
    <t>政府购买服务项目</t>
  </si>
  <si>
    <t>往来资金</t>
  </si>
  <si>
    <t>第五次全国经济普查</t>
  </si>
  <si>
    <t>经济普查办公室</t>
  </si>
  <si>
    <t>2025年市级基层统计工作经费</t>
  </si>
  <si>
    <t>该款项为市级转移支付，相关经费于次年拨付</t>
  </si>
  <si>
    <t>2024年市级基层统计工作经费</t>
  </si>
  <si>
    <t>本项目主要通过预算划拨方式向各街道、产业办进行经费支付，实际执行率为40.42%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</si>
</sst>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29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5" fillId="0" borderId="0"/>
    <xf numFmtId="0" fontId="29" fillId="0" borderId="0" applyProtection="0">
      <alignment vertical="center"/>
    </xf>
    <xf numFmtId="0" fontId="31" fillId="0" borderId="0">
      <alignment vertical="center"/>
    </xf>
    <xf numFmtId="0" fontId="33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5" fillId="0" borderId="0"/>
    <xf numFmtId="0" fontId="36" fillId="0" borderId="0" applyProtection="0"/>
    <xf numFmtId="0" fontId="5" fillId="0" borderId="0" applyProtection="0"/>
    <xf numFmtId="0" fontId="0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>
      <alignment vertical="center"/>
    </xf>
    <xf numFmtId="9" fontId="8" fillId="0" borderId="0" xfId="81" applyFont="1" applyFill="1" applyBorder="1" applyAlignment="1" applyProtection="1">
      <alignment horizontal="center" vertical="center" wrapText="1"/>
      <protection locked="0"/>
    </xf>
    <xf numFmtId="9" fontId="5" fillId="0" borderId="0" xfId="8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 quotePrefix="1">
      <alignment horizontal="center" vertical="center"/>
      <protection locked="0"/>
    </xf>
    <xf numFmtId="0" fontId="0" fillId="0" borderId="1" xfId="0" applyFill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P4" sqref="P4"/>
    </sheetView>
  </sheetViews>
  <sheetFormatPr defaultColWidth="9" defaultRowHeight="13.5"/>
  <cols>
    <col min="1" max="3" width="12.625" style="23" customWidth="1"/>
    <col min="4" max="4" width="10.25" style="23" customWidth="1"/>
    <col min="5" max="5" width="22.625" style="23" customWidth="1"/>
    <col min="6" max="8" width="12.625" style="23" customWidth="1"/>
    <col min="9" max="10" width="13.625" style="23" customWidth="1"/>
    <col min="11" max="12" width="12.625" style="23" customWidth="1"/>
    <col min="13" max="16384" width="9" style="23"/>
  </cols>
  <sheetData>
    <row r="1" ht="49" customHeight="1" spans="1:12">
      <c r="A1" s="24" t="s">
        <v>0</v>
      </c>
      <c r="B1" s="24"/>
      <c r="C1" s="24"/>
      <c r="D1" s="25"/>
      <c r="E1" s="25"/>
      <c r="F1" s="25"/>
      <c r="G1" s="25"/>
      <c r="H1" s="25"/>
      <c r="I1" s="25"/>
      <c r="J1" s="35"/>
      <c r="K1" s="35"/>
      <c r="L1" s="25"/>
    </row>
    <row r="2" ht="25" customHeight="1" spans="1:12">
      <c r="A2" s="26" t="s">
        <v>1</v>
      </c>
      <c r="B2" s="26"/>
      <c r="C2" s="26"/>
      <c r="D2" s="27"/>
      <c r="E2" s="27"/>
      <c r="F2" s="27" t="s">
        <v>2</v>
      </c>
      <c r="G2" s="27"/>
      <c r="H2" s="27"/>
      <c r="I2" s="27"/>
      <c r="J2" s="36"/>
      <c r="K2" s="36"/>
      <c r="L2" s="27" t="s">
        <v>3</v>
      </c>
    </row>
    <row r="3" ht="26" customHeight="1" spans="1:12">
      <c r="A3" s="28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/>
      <c r="H3" s="28"/>
      <c r="I3" s="37" t="s">
        <v>10</v>
      </c>
      <c r="J3" s="38" t="s">
        <v>11</v>
      </c>
      <c r="K3" s="38" t="s">
        <v>12</v>
      </c>
      <c r="L3" s="39" t="s">
        <v>13</v>
      </c>
    </row>
    <row r="4" ht="32" customHeight="1" spans="1:12">
      <c r="A4" s="28"/>
      <c r="B4" s="28"/>
      <c r="C4" s="28"/>
      <c r="D4" s="28"/>
      <c r="E4" s="28"/>
      <c r="F4" s="28" t="s">
        <v>14</v>
      </c>
      <c r="G4" s="28" t="s">
        <v>15</v>
      </c>
      <c r="H4" s="28" t="s">
        <v>16</v>
      </c>
      <c r="I4" s="37"/>
      <c r="J4" s="38"/>
      <c r="K4" s="38"/>
      <c r="L4" s="39"/>
    </row>
    <row r="5" s="22" customFormat="1" ht="32" customHeight="1" spans="1:12">
      <c r="A5" s="15"/>
      <c r="B5" s="42" t="s">
        <v>17</v>
      </c>
      <c r="C5" s="30" t="s">
        <v>18</v>
      </c>
      <c r="D5" s="31" t="s">
        <v>19</v>
      </c>
      <c r="E5" s="32" t="s">
        <v>20</v>
      </c>
      <c r="F5" s="15">
        <v>1335.34</v>
      </c>
      <c r="G5" s="15">
        <f>H5-F5</f>
        <v>-10.6599999999999</v>
      </c>
      <c r="H5" s="15">
        <v>1324.68</v>
      </c>
      <c r="I5" s="15">
        <v>1135.97</v>
      </c>
      <c r="J5" s="40">
        <f>I5/H5</f>
        <v>0.857542953769967</v>
      </c>
      <c r="K5" s="41">
        <v>170.59</v>
      </c>
      <c r="L5" s="15"/>
    </row>
    <row r="6" ht="20" customHeight="1" spans="1:1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ht="20" customHeight="1" spans="1:12">
      <c r="A7" s="33"/>
      <c r="B7" s="33"/>
      <c r="C7" s="33"/>
      <c r="D7" s="34"/>
      <c r="E7" s="34"/>
      <c r="F7" s="34"/>
      <c r="G7" s="34"/>
      <c r="H7" s="34"/>
      <c r="I7" s="34"/>
      <c r="J7" s="34"/>
      <c r="K7" s="34"/>
      <c r="L7" s="33"/>
    </row>
    <row r="8" ht="20" customHeight="1" spans="1:12">
      <c r="A8" s="33"/>
      <c r="B8" s="33"/>
      <c r="C8" s="33"/>
      <c r="D8" s="34"/>
      <c r="E8" s="34"/>
      <c r="F8" s="34"/>
      <c r="G8" s="34"/>
      <c r="H8" s="34"/>
      <c r="I8" s="34"/>
      <c r="J8" s="34"/>
      <c r="K8" s="34"/>
      <c r="L8" s="33"/>
    </row>
    <row r="9" ht="20" customHeight="1" spans="1:12">
      <c r="A9" s="33"/>
      <c r="B9" s="33"/>
      <c r="C9" s="33"/>
      <c r="D9" s="34"/>
      <c r="E9" s="34"/>
      <c r="F9" s="34"/>
      <c r="G9" s="34"/>
      <c r="H9" s="34"/>
      <c r="I9" s="34"/>
      <c r="J9" s="34"/>
      <c r="K9" s="34"/>
      <c r="L9" s="33"/>
    </row>
    <row r="10" ht="20" customHeight="1" spans="1:12">
      <c r="A10" s="33"/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3"/>
    </row>
    <row r="11" ht="20" customHeight="1" spans="1:12">
      <c r="A11" s="33"/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3"/>
    </row>
    <row r="12" ht="20" customHeight="1" spans="1:12">
      <c r="A12" s="33"/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3"/>
    </row>
    <row r="13" ht="20" customHeight="1" spans="1:12">
      <c r="A13" s="33"/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3"/>
    </row>
    <row r="14" ht="20" customHeight="1" spans="1:1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ht="20" customHeight="1" spans="1:1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ht="20" customHeight="1" spans="1:1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ht="20" customHeight="1" spans="1:1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ht="20" customHeight="1" spans="1:1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ht="20" customHeight="1" spans="1:1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ht="20" customHeight="1" spans="1:1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workbookViewId="0">
      <selection activeCell="A1" sqref="A1:M1"/>
    </sheetView>
  </sheetViews>
  <sheetFormatPr defaultColWidth="9" defaultRowHeight="13.5"/>
  <cols>
    <col min="1" max="1" width="5.375" style="3" customWidth="1"/>
    <col min="2" max="2" width="5.75" style="3" customWidth="1"/>
    <col min="3" max="3" width="6.375" style="3" customWidth="1"/>
    <col min="4" max="4" width="13.875" style="3" customWidth="1"/>
    <col min="5" max="5" width="27.75" style="4" customWidth="1"/>
    <col min="6" max="6" width="14.875" style="4" customWidth="1"/>
    <col min="7" max="7" width="10.375" style="3" customWidth="1"/>
    <col min="8" max="8" width="12.625" style="3" customWidth="1"/>
    <col min="9" max="12" width="10.375" style="3" customWidth="1"/>
    <col min="13" max="13" width="26.625" style="3" customWidth="1"/>
    <col min="14" max="16384" width="9" style="3"/>
  </cols>
  <sheetData>
    <row r="1" ht="34" customHeight="1" spans="1:13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customHeight="1" spans="1:13">
      <c r="A2" s="6" t="s">
        <v>1</v>
      </c>
      <c r="B2" s="6"/>
      <c r="C2" s="6"/>
      <c r="D2" s="6"/>
      <c r="E2" s="7"/>
      <c r="F2" s="7"/>
      <c r="G2" s="8" t="s">
        <v>2</v>
      </c>
      <c r="H2" s="8"/>
      <c r="I2" s="8"/>
      <c r="J2" s="8"/>
      <c r="K2" s="17" t="s">
        <v>3</v>
      </c>
      <c r="L2" s="17"/>
      <c r="M2" s="17"/>
    </row>
    <row r="3" s="2" customFormat="1" ht="21" customHeight="1" spans="1:13">
      <c r="A3" s="9" t="s">
        <v>22</v>
      </c>
      <c r="B3" s="9" t="s">
        <v>5</v>
      </c>
      <c r="C3" s="9" t="s">
        <v>23</v>
      </c>
      <c r="D3" s="9" t="s">
        <v>6</v>
      </c>
      <c r="E3" s="9" t="s">
        <v>7</v>
      </c>
      <c r="F3" s="9" t="s">
        <v>24</v>
      </c>
      <c r="G3" s="9" t="s">
        <v>9</v>
      </c>
      <c r="H3" s="9"/>
      <c r="I3" s="9"/>
      <c r="J3" s="9" t="s">
        <v>10</v>
      </c>
      <c r="K3" s="18" t="s">
        <v>11</v>
      </c>
      <c r="L3" s="18" t="s">
        <v>12</v>
      </c>
      <c r="M3" s="19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18"/>
      <c r="L4" s="18"/>
      <c r="M4" s="19"/>
    </row>
    <row r="5" ht="68" customHeight="1" spans="1:18">
      <c r="A5" s="10"/>
      <c r="B5" s="43" t="s">
        <v>17</v>
      </c>
      <c r="C5" s="11">
        <v>1</v>
      </c>
      <c r="D5" s="12" t="s">
        <v>20</v>
      </c>
      <c r="E5" s="13" t="s">
        <v>25</v>
      </c>
      <c r="F5" s="12" t="s">
        <v>26</v>
      </c>
      <c r="G5" s="3">
        <v>472.8</v>
      </c>
      <c r="H5" s="14">
        <v>-444.38</v>
      </c>
      <c r="I5" s="15">
        <v>28.42</v>
      </c>
      <c r="J5" s="15">
        <v>9.9</v>
      </c>
      <c r="K5" s="20">
        <f>J5/I5</f>
        <v>0.348346235045742</v>
      </c>
      <c r="L5" s="15">
        <f>I5-J5</f>
        <v>18.52</v>
      </c>
      <c r="M5" s="21" t="s">
        <v>27</v>
      </c>
      <c r="Q5" s="2"/>
      <c r="R5" s="2"/>
    </row>
    <row r="6" ht="31" customHeight="1" spans="1:18">
      <c r="A6" s="10"/>
      <c r="B6" s="43" t="s">
        <v>17</v>
      </c>
      <c r="C6" s="11">
        <v>2</v>
      </c>
      <c r="D6" s="12" t="s">
        <v>20</v>
      </c>
      <c r="E6" s="13" t="s">
        <v>28</v>
      </c>
      <c r="F6" s="12" t="s">
        <v>29</v>
      </c>
      <c r="G6" s="15">
        <v>41</v>
      </c>
      <c r="H6" s="11"/>
      <c r="I6" s="15">
        <v>41</v>
      </c>
      <c r="J6" s="15">
        <v>38.29</v>
      </c>
      <c r="K6" s="20">
        <f t="shared" ref="K6:K15" si="0">J6/I6</f>
        <v>0.93390243902439</v>
      </c>
      <c r="L6" s="15">
        <f t="shared" ref="L6:L13" si="1">I6-J6</f>
        <v>2.71</v>
      </c>
      <c r="M6" s="10"/>
      <c r="Q6" s="2"/>
      <c r="R6" s="2"/>
    </row>
    <row r="7" ht="45" customHeight="1" spans="1:18">
      <c r="A7" s="10"/>
      <c r="B7" s="43" t="s">
        <v>17</v>
      </c>
      <c r="C7" s="11">
        <v>3</v>
      </c>
      <c r="D7" s="12" t="s">
        <v>20</v>
      </c>
      <c r="E7" s="4" t="s">
        <v>30</v>
      </c>
      <c r="F7" s="12" t="s">
        <v>26</v>
      </c>
      <c r="G7" s="10">
        <v>0.32</v>
      </c>
      <c r="H7" s="11"/>
      <c r="I7" s="10">
        <v>0.32</v>
      </c>
      <c r="J7" s="10">
        <v>0</v>
      </c>
      <c r="K7" s="20">
        <f t="shared" si="0"/>
        <v>0</v>
      </c>
      <c r="L7" s="15">
        <f t="shared" si="1"/>
        <v>0.32</v>
      </c>
      <c r="M7" s="21" t="s">
        <v>31</v>
      </c>
      <c r="Q7" s="2"/>
      <c r="R7" s="2"/>
    </row>
    <row r="8" ht="51" customHeight="1" spans="1:18">
      <c r="A8" s="10"/>
      <c r="B8" s="43" t="s">
        <v>17</v>
      </c>
      <c r="C8" s="11">
        <v>4</v>
      </c>
      <c r="D8" s="12" t="s">
        <v>20</v>
      </c>
      <c r="E8" s="13" t="s">
        <v>32</v>
      </c>
      <c r="F8" s="12" t="s">
        <v>29</v>
      </c>
      <c r="G8" s="15">
        <v>2.5</v>
      </c>
      <c r="H8" s="11">
        <v>-2.4</v>
      </c>
      <c r="I8" s="15">
        <v>0.1</v>
      </c>
      <c r="J8" s="15">
        <v>0</v>
      </c>
      <c r="K8" s="20">
        <f t="shared" si="0"/>
        <v>0</v>
      </c>
      <c r="L8" s="15">
        <f t="shared" si="1"/>
        <v>0.1</v>
      </c>
      <c r="M8" s="21" t="s">
        <v>33</v>
      </c>
      <c r="Q8" s="2"/>
      <c r="R8" s="2"/>
    </row>
    <row r="9" ht="27" customHeight="1" spans="1:18">
      <c r="A9" s="10"/>
      <c r="B9" s="43" t="s">
        <v>17</v>
      </c>
      <c r="C9" s="11">
        <v>5</v>
      </c>
      <c r="D9" s="12" t="s">
        <v>20</v>
      </c>
      <c r="E9" s="13" t="s">
        <v>34</v>
      </c>
      <c r="F9" s="12" t="s">
        <v>26</v>
      </c>
      <c r="G9" s="15">
        <v>10</v>
      </c>
      <c r="H9" s="15"/>
      <c r="I9" s="15">
        <v>10</v>
      </c>
      <c r="J9" s="15">
        <v>8.79</v>
      </c>
      <c r="K9" s="20">
        <f t="shared" si="0"/>
        <v>0.879</v>
      </c>
      <c r="L9" s="15">
        <f t="shared" si="1"/>
        <v>1.21</v>
      </c>
      <c r="M9" s="10"/>
      <c r="Q9" s="2"/>
      <c r="R9" s="2"/>
    </row>
    <row r="10" ht="27" customHeight="1" spans="1:18">
      <c r="A10" s="10"/>
      <c r="B10" s="43" t="s">
        <v>17</v>
      </c>
      <c r="C10" s="11">
        <v>6</v>
      </c>
      <c r="D10" s="12" t="s">
        <v>20</v>
      </c>
      <c r="E10" s="13" t="s">
        <v>35</v>
      </c>
      <c r="F10" s="12" t="s">
        <v>29</v>
      </c>
      <c r="G10" s="15">
        <v>14.4</v>
      </c>
      <c r="H10" s="15"/>
      <c r="I10" s="15">
        <v>14.4</v>
      </c>
      <c r="J10" s="15">
        <v>14.4</v>
      </c>
      <c r="K10" s="20">
        <f t="shared" si="0"/>
        <v>1</v>
      </c>
      <c r="L10" s="15">
        <f t="shared" si="1"/>
        <v>0</v>
      </c>
      <c r="M10" s="10"/>
      <c r="Q10" s="2"/>
      <c r="R10" s="2"/>
    </row>
    <row r="11" ht="27" customHeight="1" spans="1:18">
      <c r="A11" s="10"/>
      <c r="B11" s="43" t="s">
        <v>17</v>
      </c>
      <c r="C11" s="11">
        <v>7</v>
      </c>
      <c r="D11" s="12" t="s">
        <v>20</v>
      </c>
      <c r="E11" s="12" t="s">
        <v>36</v>
      </c>
      <c r="F11" s="12" t="s">
        <v>26</v>
      </c>
      <c r="G11" s="10">
        <v>342.75</v>
      </c>
      <c r="H11" s="10"/>
      <c r="I11" s="10">
        <v>342.75</v>
      </c>
      <c r="J11" s="10">
        <v>325.11</v>
      </c>
      <c r="K11" s="20">
        <f t="shared" si="0"/>
        <v>0.948533916849015</v>
      </c>
      <c r="L11" s="15">
        <f t="shared" si="1"/>
        <v>17.64</v>
      </c>
      <c r="M11" s="10"/>
      <c r="Q11" s="2"/>
      <c r="R11" s="2"/>
    </row>
    <row r="12" ht="27" customHeight="1" spans="1:18">
      <c r="A12" s="10"/>
      <c r="B12" s="43" t="s">
        <v>17</v>
      </c>
      <c r="C12" s="11">
        <v>8</v>
      </c>
      <c r="D12" s="12" t="s">
        <v>20</v>
      </c>
      <c r="E12" s="13" t="s">
        <v>37</v>
      </c>
      <c r="F12" s="12" t="s">
        <v>26</v>
      </c>
      <c r="G12" s="15">
        <v>0</v>
      </c>
      <c r="H12" s="16">
        <v>110.63</v>
      </c>
      <c r="I12" s="15">
        <v>110.63</v>
      </c>
      <c r="J12" s="15">
        <v>92.51</v>
      </c>
      <c r="K12" s="20">
        <f t="shared" si="0"/>
        <v>0.836210792732532</v>
      </c>
      <c r="L12" s="15">
        <v>0</v>
      </c>
      <c r="M12" s="10"/>
      <c r="Q12" s="2"/>
      <c r="R12" s="2"/>
    </row>
    <row r="13" ht="27" customHeight="1" spans="1:13">
      <c r="A13" s="10"/>
      <c r="B13" s="43" t="s">
        <v>17</v>
      </c>
      <c r="C13" s="11">
        <v>9</v>
      </c>
      <c r="D13" s="12" t="s">
        <v>20</v>
      </c>
      <c r="E13" s="13" t="s">
        <v>38</v>
      </c>
      <c r="F13" s="13" t="s">
        <v>39</v>
      </c>
      <c r="G13" s="15">
        <v>0</v>
      </c>
      <c r="H13" s="15">
        <v>149.7</v>
      </c>
      <c r="I13" s="15">
        <v>149.7</v>
      </c>
      <c r="J13" s="15">
        <v>149.7</v>
      </c>
      <c r="K13" s="20">
        <f t="shared" si="0"/>
        <v>1</v>
      </c>
      <c r="L13" s="15">
        <f t="shared" si="1"/>
        <v>0</v>
      </c>
      <c r="M13" s="10"/>
    </row>
    <row r="14" ht="39" customHeight="1" spans="1:13">
      <c r="A14" s="10"/>
      <c r="B14" s="43" t="s">
        <v>17</v>
      </c>
      <c r="C14" s="11">
        <v>10</v>
      </c>
      <c r="D14" s="12" t="s">
        <v>20</v>
      </c>
      <c r="E14" s="12" t="s">
        <v>40</v>
      </c>
      <c r="F14" s="12" t="s">
        <v>26</v>
      </c>
      <c r="G14" s="10">
        <v>0</v>
      </c>
      <c r="H14" s="10">
        <v>78.98</v>
      </c>
      <c r="I14" s="10">
        <v>78.98</v>
      </c>
      <c r="J14" s="10">
        <v>0</v>
      </c>
      <c r="K14" s="20">
        <f t="shared" si="0"/>
        <v>0</v>
      </c>
      <c r="L14" s="10">
        <v>0</v>
      </c>
      <c r="M14" s="12" t="s">
        <v>41</v>
      </c>
    </row>
    <row r="15" ht="54" customHeight="1" spans="1:13">
      <c r="A15" s="10"/>
      <c r="B15" s="43" t="s">
        <v>17</v>
      </c>
      <c r="C15" s="11">
        <v>11</v>
      </c>
      <c r="D15" s="12" t="s">
        <v>20</v>
      </c>
      <c r="E15" s="12" t="s">
        <v>42</v>
      </c>
      <c r="F15" s="12" t="s">
        <v>26</v>
      </c>
      <c r="G15" s="10">
        <v>0</v>
      </c>
      <c r="H15" s="10">
        <v>47.06</v>
      </c>
      <c r="I15" s="10">
        <v>47.06</v>
      </c>
      <c r="J15" s="15">
        <v>0</v>
      </c>
      <c r="K15" s="20">
        <f t="shared" si="0"/>
        <v>0</v>
      </c>
      <c r="L15" s="10">
        <v>47.06</v>
      </c>
      <c r="M15" s="12" t="s">
        <v>43</v>
      </c>
    </row>
    <row r="16" ht="20" customHeight="1" spans="1:13">
      <c r="A16" s="10"/>
      <c r="B16" s="10"/>
      <c r="C16" s="10"/>
      <c r="D16" s="10"/>
      <c r="E16" s="12"/>
      <c r="F16" s="12"/>
      <c r="G16" s="10"/>
      <c r="H16" s="10"/>
      <c r="I16" s="10"/>
      <c r="J16" s="10"/>
      <c r="K16" s="10"/>
      <c r="L16" s="10"/>
      <c r="M16" s="10"/>
    </row>
    <row r="17" ht="20" customHeight="1" spans="1:13">
      <c r="A17" s="10"/>
      <c r="B17" s="10"/>
      <c r="C17" s="10"/>
      <c r="D17" s="10"/>
      <c r="E17" s="12"/>
      <c r="F17" s="12"/>
      <c r="G17" s="10"/>
      <c r="H17" s="10"/>
      <c r="I17" s="10"/>
      <c r="J17" s="10"/>
      <c r="K17" s="10"/>
      <c r="L17" s="10"/>
      <c r="M17" s="10"/>
    </row>
    <row r="18" ht="20" customHeight="1" spans="1:13">
      <c r="A18" s="10"/>
      <c r="B18" s="10"/>
      <c r="C18" s="10"/>
      <c r="D18" s="10"/>
      <c r="E18" s="12"/>
      <c r="F18" s="12"/>
      <c r="G18" s="10"/>
      <c r="H18" s="10"/>
      <c r="I18" s="10"/>
      <c r="J18" s="10"/>
      <c r="K18" s="10"/>
      <c r="L18" s="10"/>
      <c r="M18" s="10"/>
    </row>
    <row r="19" ht="20" customHeight="1" spans="1:13">
      <c r="A19" s="10"/>
      <c r="B19" s="10"/>
      <c r="C19" s="10"/>
      <c r="D19" s="10"/>
      <c r="E19" s="12"/>
      <c r="F19" s="12"/>
      <c r="G19" s="10"/>
      <c r="H19" s="10"/>
      <c r="I19" s="10"/>
      <c r="J19" s="10"/>
      <c r="K19" s="10"/>
      <c r="L19" s="10"/>
      <c r="M19" s="10"/>
    </row>
    <row r="20" ht="20" customHeight="1"/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格致judie</cp:lastModifiedBy>
  <dcterms:created xsi:type="dcterms:W3CDTF">2022-01-13T09:26:00Z</dcterms:created>
  <dcterms:modified xsi:type="dcterms:W3CDTF">2026-01-16T02:04:10Z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