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1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<sst xmlns="http://schemas.openxmlformats.org/spreadsheetml/2006/main" count="87" uniqueCount="41">
  <si>
    <t>2023年度东西湖区整体自评统计表</t>
  </si>
  <si>
    <t>填表人：林建宇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</si>
  <si>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</si>
  <si>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</si>
  <si>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</si>
  <si>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</si>
  <si>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</si>
  <si>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</si>
  <si>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</si>
  <si>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</si>
  <si>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</si>
  <si>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</si>
  <si>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</si>
  <si>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</si>
  <si>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</si>
  <si>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</si>
  <si>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</si>
  <si>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</si>
  <si>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</si>
  <si>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</si>
  <si>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</si>
  <si>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</si>
  <si>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</si>
  <si>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031001</t>
  </si>
  <si>
    <t>区人社局</t>
  </si>
  <si>
    <t>部门整体</t>
  </si>
  <si>
    <t>2023年度武汉市东西湖区项目绩效自评情况汇总表</t>
  </si>
  <si>
    <t>总序号</t>
  </si>
  <si>
    <t>单位序号</t>
  </si>
  <si>
    <t>项目自评得分</t>
  </si>
  <si>
    <t>成本指标（20分）</t>
  </si>
  <si>
    <t>满意度指标
（10分）</t>
  </si>
  <si>
    <t>社会保险经办机构</t>
  </si>
  <si>
    <t>党员培训教育经费</t>
  </si>
  <si>
    <t>就业管理经费</t>
  </si>
  <si>
    <t>就业资金</t>
  </si>
  <si>
    <t>特殊人群统筹外发放生活补助</t>
  </si>
  <si>
    <t>行政事业单位改革及人员招聘考察培训、人才引进考察调配、职称评审经费　</t>
  </si>
  <si>
    <t>劳动维权经费</t>
  </si>
  <si>
    <t>人力资源服务费</t>
  </si>
  <si>
    <t>支农返汉人员帮扶资金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</si>
</sst>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0.5"/>
      <color theme="1"/>
      <name val="宋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30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>
      <protection locked="0"/>
    </xf>
    <xf numFmtId="0" fontId="8" fillId="0" borderId="0">
      <protection locked="0"/>
    </xf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8" fillId="0" borderId="0"/>
    <xf numFmtId="0" fontId="30" fillId="0" borderId="0" applyProtection="0">
      <alignment vertical="center"/>
    </xf>
    <xf numFmtId="0" fontId="32" fillId="0" borderId="0">
      <alignment vertical="center"/>
    </xf>
    <xf numFmtId="0" fontId="34" fillId="0" borderId="0"/>
    <xf numFmtId="0" fontId="35" fillId="0" borderId="0" applyProtection="0">
      <alignment vertical="center"/>
    </xf>
    <xf numFmtId="0" fontId="36" fillId="0" borderId="0">
      <alignment vertical="center"/>
    </xf>
    <xf numFmtId="0" fontId="8" fillId="0" borderId="0"/>
    <xf numFmtId="0" fontId="37" fillId="0" borderId="0" applyProtection="0"/>
    <xf numFmtId="0" fontId="8" fillId="0" borderId="0" applyProtection="0"/>
    <xf numFmtId="0" fontId="0" fillId="0" borderId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43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37" borderId="0" applyProtection="0">
      <alignment vertical="center"/>
    </xf>
    <xf numFmtId="0" fontId="39" fillId="37" borderId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  <xf numFmtId="0" fontId="0" fillId="0" borderId="3" xfId="0" applyFill="1" applyBorder="1" applyAlignment="1">
      <alignment vertical="center" wrapText="1"/>
    </xf>
    <xf numFmtId="10" fontId="0" fillId="0" borderId="3" xfId="0" applyNumberFormat="1" applyBorder="1">
      <alignment vertical="center"/>
    </xf>
    <xf numFmtId="9" fontId="0" fillId="0" borderId="3" xfId="0" applyNumberFormat="1" applyBorder="1">
      <alignment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9" fontId="7" fillId="0" borderId="0" xfId="8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9" fontId="8" fillId="0" borderId="0" xfId="8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9" fillId="0" borderId="3" xfId="8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Border="1" quotePrefix="1">
      <alignment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workbookViewId="0">
      <selection activeCell="L15" sqref="L15"/>
    </sheetView>
  </sheetViews>
  <sheetFormatPr defaultColWidth="9" defaultRowHeight="13.5" outlineLevelRow="4"/>
  <cols>
    <col min="8" max="8" width="9.375"/>
    <col min="17" max="17" width="15.375" customWidth="1"/>
  </cols>
  <sheetData>
    <row r="1" ht="27" spans="1:17">
      <c r="A1" s="19" t="s">
        <v>0</v>
      </c>
      <c r="B1" s="19"/>
      <c r="C1" s="19"/>
      <c r="D1" s="20"/>
      <c r="E1" s="20"/>
      <c r="F1" s="20"/>
      <c r="G1" s="20"/>
      <c r="H1" s="20"/>
      <c r="I1" s="20"/>
      <c r="J1" s="25"/>
      <c r="K1" s="26"/>
      <c r="L1" s="26"/>
      <c r="M1" s="26"/>
      <c r="N1" s="26"/>
      <c r="O1" s="26"/>
      <c r="P1" s="26"/>
      <c r="Q1" s="20"/>
    </row>
    <row r="2" ht="14.25" spans="1:17">
      <c r="A2" s="21" t="s">
        <v>1</v>
      </c>
      <c r="B2" s="21"/>
      <c r="C2" s="21"/>
      <c r="D2" s="21"/>
      <c r="E2" s="21"/>
      <c r="F2" s="21" t="s">
        <v>2</v>
      </c>
      <c r="G2" s="21"/>
      <c r="H2" s="21">
        <v>83219075</v>
      </c>
      <c r="I2" s="21"/>
      <c r="J2" s="27"/>
      <c r="K2" s="28"/>
      <c r="L2" s="28"/>
      <c r="M2" s="28"/>
      <c r="N2" s="28"/>
      <c r="O2" s="28"/>
      <c r="P2" s="28"/>
      <c r="Q2" s="21" t="s">
        <v>3</v>
      </c>
    </row>
    <row r="3" spans="1:17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3" t="s">
        <v>9</v>
      </c>
      <c r="G3" s="23"/>
      <c r="H3" s="23"/>
      <c r="I3" s="22" t="s">
        <v>10</v>
      </c>
      <c r="J3" s="29" t="s">
        <v>11</v>
      </c>
      <c r="K3" s="30" t="s">
        <v>12</v>
      </c>
      <c r="L3" s="30"/>
      <c r="M3" s="30"/>
      <c r="N3" s="30"/>
      <c r="O3" s="30"/>
      <c r="P3" s="31"/>
      <c r="Q3" s="32" t="s">
        <v>13</v>
      </c>
    </row>
    <row r="4" ht="40.5" spans="1:17">
      <c r="A4" s="24"/>
      <c r="B4" s="24"/>
      <c r="C4" s="24"/>
      <c r="D4" s="24"/>
      <c r="E4" s="24"/>
      <c r="F4" s="24" t="s">
        <v>14</v>
      </c>
      <c r="G4" s="24" t="s">
        <v>15</v>
      </c>
      <c r="H4" s="24" t="s">
        <v>16</v>
      </c>
      <c r="I4" s="24"/>
      <c r="J4" s="29"/>
      <c r="K4" s="31" t="s">
        <v>17</v>
      </c>
      <c r="L4" s="23" t="s">
        <v>18</v>
      </c>
      <c r="M4" s="23" t="s">
        <v>19</v>
      </c>
      <c r="N4" s="23" t="s">
        <v>20</v>
      </c>
      <c r="O4" s="23" t="s">
        <v>21</v>
      </c>
      <c r="P4" s="23" t="s">
        <v>22</v>
      </c>
      <c r="Q4" s="33"/>
    </row>
    <row r="5" ht="35" customHeight="1" spans="1:17">
      <c r="A5" s="10">
        <v>1</v>
      </c>
      <c r="B5" s="34" t="s">
        <v>23</v>
      </c>
      <c r="C5" s="10" t="s">
        <v>24</v>
      </c>
      <c r="D5" s="10" t="s">
        <v>25</v>
      </c>
      <c r="E5" s="10" t="s">
        <v>24</v>
      </c>
      <c r="F5" s="10">
        <v>12937.8</v>
      </c>
      <c r="G5" s="10">
        <v>4840.78</v>
      </c>
      <c r="H5" s="10">
        <v>17778.58</v>
      </c>
      <c r="I5" s="10">
        <v>15568.86</v>
      </c>
      <c r="J5" s="15">
        <v>0.8757</v>
      </c>
      <c r="K5" s="10">
        <v>17.51</v>
      </c>
      <c r="L5" s="10">
        <v>20</v>
      </c>
      <c r="M5" s="10">
        <v>20</v>
      </c>
      <c r="N5" s="10">
        <v>30</v>
      </c>
      <c r="O5" s="10">
        <v>10</v>
      </c>
      <c r="P5" s="10">
        <v>97.51</v>
      </c>
      <c r="Q5" s="10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13.5"/>
  <cols>
    <col min="1" max="1" width="5" customWidth="1"/>
    <col min="2" max="2" width="6.5" customWidth="1"/>
    <col min="3" max="3" width="6" customWidth="1"/>
    <col min="4" max="4" width="17.25" customWidth="1"/>
    <col min="5" max="5" width="16" customWidth="1"/>
    <col min="6" max="6" width="16.75" customWidth="1"/>
    <col min="7" max="7" width="11.75" customWidth="1"/>
    <col min="8" max="8" width="11" customWidth="1"/>
    <col min="9" max="9" width="12.125" customWidth="1"/>
    <col min="10" max="10" width="11.125" customWidth="1"/>
    <col min="11" max="11" width="9" customWidth="1"/>
    <col min="12" max="12" width="11.125"/>
    <col min="13" max="13" width="10.5" customWidth="1"/>
    <col min="15" max="15" width="11.25" customWidth="1"/>
    <col min="16" max="16" width="10.875" customWidth="1"/>
    <col min="17" max="17" width="9" customWidth="1"/>
    <col min="18" max="18" width="35.25" customWidth="1"/>
  </cols>
  <sheetData>
    <row r="1" ht="50.25" customHeight="1" spans="1:18">
      <c r="A1" s="3" t="s">
        <v>26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>
        <v>83219075</v>
      </c>
      <c r="J2" s="6"/>
      <c r="K2" s="6"/>
      <c r="L2" s="6"/>
      <c r="M2" s="6"/>
      <c r="N2" s="6"/>
      <c r="O2" s="6"/>
      <c r="P2" s="6"/>
      <c r="Q2" s="6"/>
      <c r="R2" s="6" t="s">
        <v>3</v>
      </c>
    </row>
    <row r="3" s="2" customFormat="1" ht="18.95" customHeight="1" spans="1:18">
      <c r="A3" s="7" t="s">
        <v>27</v>
      </c>
      <c r="B3" s="7" t="s">
        <v>5</v>
      </c>
      <c r="C3" s="7" t="s">
        <v>28</v>
      </c>
      <c r="D3" s="7" t="s">
        <v>6</v>
      </c>
      <c r="E3" s="7" t="s">
        <v>7</v>
      </c>
      <c r="F3" s="7" t="s">
        <v>8</v>
      </c>
      <c r="G3" s="8" t="s">
        <v>9</v>
      </c>
      <c r="H3" s="8"/>
      <c r="I3" s="8"/>
      <c r="J3" s="7" t="s">
        <v>10</v>
      </c>
      <c r="K3" s="7" t="s">
        <v>11</v>
      </c>
      <c r="L3" s="8" t="s">
        <v>29</v>
      </c>
      <c r="M3" s="8"/>
      <c r="N3" s="8"/>
      <c r="O3" s="8"/>
      <c r="P3" s="8"/>
      <c r="Q3" s="18"/>
      <c r="R3" s="8" t="s">
        <v>13</v>
      </c>
    </row>
    <row r="4" s="2" customFormat="1" ht="40.5" customHeight="1" spans="1:18">
      <c r="A4" s="9"/>
      <c r="B4" s="9"/>
      <c r="C4" s="9"/>
      <c r="D4" s="9"/>
      <c r="E4" s="9"/>
      <c r="F4" s="9"/>
      <c r="G4" s="9" t="s">
        <v>14</v>
      </c>
      <c r="H4" s="9" t="s">
        <v>15</v>
      </c>
      <c r="I4" s="9" t="s">
        <v>16</v>
      </c>
      <c r="J4" s="9"/>
      <c r="K4" s="9"/>
      <c r="L4" s="8" t="s">
        <v>17</v>
      </c>
      <c r="M4" s="8" t="s">
        <v>30</v>
      </c>
      <c r="N4" s="8" t="s">
        <v>19</v>
      </c>
      <c r="O4" s="8" t="s">
        <v>20</v>
      </c>
      <c r="P4" s="8" t="s">
        <v>31</v>
      </c>
      <c r="Q4" s="18" t="s">
        <v>22</v>
      </c>
      <c r="R4" s="8"/>
    </row>
    <row r="5" ht="29" customHeight="1" spans="1:18">
      <c r="A5" s="10">
        <v>1</v>
      </c>
      <c r="B5" s="34" t="s">
        <v>23</v>
      </c>
      <c r="C5" s="10">
        <v>1</v>
      </c>
      <c r="D5" s="10" t="s">
        <v>24</v>
      </c>
      <c r="E5" s="11" t="s">
        <v>32</v>
      </c>
      <c r="F5" s="10" t="s">
        <v>24</v>
      </c>
      <c r="G5" s="12">
        <v>550</v>
      </c>
      <c r="H5" s="12">
        <v>-100</v>
      </c>
      <c r="I5" s="12">
        <v>450</v>
      </c>
      <c r="J5" s="12">
        <v>444.79</v>
      </c>
      <c r="K5" s="15">
        <v>0.9884</v>
      </c>
      <c r="L5" s="12">
        <v>19.77</v>
      </c>
      <c r="M5" s="12">
        <v>20</v>
      </c>
      <c r="N5" s="12">
        <v>20</v>
      </c>
      <c r="O5" s="12">
        <v>30</v>
      </c>
      <c r="P5" s="12">
        <v>10</v>
      </c>
      <c r="Q5" s="12">
        <f t="shared" ref="Q5:Q13" si="0">SUM(L5:P5)</f>
        <v>99.77</v>
      </c>
      <c r="R5" s="10"/>
    </row>
    <row r="6" ht="29" customHeight="1" spans="1:18">
      <c r="A6" s="10">
        <v>2</v>
      </c>
      <c r="B6" s="34" t="s">
        <v>23</v>
      </c>
      <c r="C6" s="10">
        <v>2</v>
      </c>
      <c r="D6" s="10" t="s">
        <v>24</v>
      </c>
      <c r="E6" s="11" t="s">
        <v>33</v>
      </c>
      <c r="F6" s="10" t="s">
        <v>24</v>
      </c>
      <c r="G6" s="12">
        <v>2.3</v>
      </c>
      <c r="H6" s="12">
        <v>-1.2</v>
      </c>
      <c r="I6" s="12">
        <v>1.1</v>
      </c>
      <c r="J6" s="12">
        <v>1.09</v>
      </c>
      <c r="K6" s="16">
        <v>0.99</v>
      </c>
      <c r="L6" s="12">
        <v>19.8</v>
      </c>
      <c r="M6" s="12">
        <v>19.8</v>
      </c>
      <c r="N6" s="12">
        <v>20</v>
      </c>
      <c r="O6" s="12">
        <v>30</v>
      </c>
      <c r="P6" s="12">
        <v>10</v>
      </c>
      <c r="Q6" s="12">
        <f t="shared" si="0"/>
        <v>99.6</v>
      </c>
      <c r="R6" s="10"/>
    </row>
    <row r="7" ht="29" customHeight="1" spans="1:18">
      <c r="A7" s="10">
        <v>3</v>
      </c>
      <c r="B7" s="34" t="s">
        <v>23</v>
      </c>
      <c r="C7" s="10">
        <v>3</v>
      </c>
      <c r="D7" s="10" t="s">
        <v>24</v>
      </c>
      <c r="E7" s="11" t="s">
        <v>34</v>
      </c>
      <c r="F7" s="10" t="s">
        <v>24</v>
      </c>
      <c r="G7" s="12">
        <v>600</v>
      </c>
      <c r="H7" s="12"/>
      <c r="I7" s="12"/>
      <c r="J7" s="12">
        <v>543.42</v>
      </c>
      <c r="K7" s="15">
        <v>0.9057</v>
      </c>
      <c r="L7" s="12">
        <v>18.11</v>
      </c>
      <c r="M7" s="12">
        <v>20</v>
      </c>
      <c r="N7" s="12">
        <v>20</v>
      </c>
      <c r="O7" s="12">
        <v>30</v>
      </c>
      <c r="P7" s="12">
        <v>10</v>
      </c>
      <c r="Q7" s="12">
        <f t="shared" si="0"/>
        <v>98.11</v>
      </c>
      <c r="R7" s="10"/>
    </row>
    <row r="8" ht="29" customHeight="1" spans="1:18">
      <c r="A8" s="10">
        <v>4</v>
      </c>
      <c r="B8" s="34" t="s">
        <v>23</v>
      </c>
      <c r="C8" s="10">
        <v>4</v>
      </c>
      <c r="D8" s="10" t="s">
        <v>24</v>
      </c>
      <c r="E8" s="11" t="s">
        <v>35</v>
      </c>
      <c r="F8" s="10" t="s">
        <v>24</v>
      </c>
      <c r="G8" s="12">
        <v>4000</v>
      </c>
      <c r="H8" s="12">
        <v>2517</v>
      </c>
      <c r="I8" s="12">
        <v>6517</v>
      </c>
      <c r="J8" s="12">
        <v>6310.37</v>
      </c>
      <c r="K8" s="15">
        <v>0.9683</v>
      </c>
      <c r="L8" s="12">
        <v>19.37</v>
      </c>
      <c r="M8" s="12">
        <v>20</v>
      </c>
      <c r="N8" s="12">
        <v>20</v>
      </c>
      <c r="O8" s="12">
        <v>30</v>
      </c>
      <c r="P8" s="12">
        <v>10</v>
      </c>
      <c r="Q8" s="12">
        <f t="shared" si="0"/>
        <v>99.37</v>
      </c>
      <c r="R8" s="10"/>
    </row>
    <row r="9" ht="32" customHeight="1" spans="1:18">
      <c r="A9" s="10">
        <v>5</v>
      </c>
      <c r="B9" s="34" t="s">
        <v>23</v>
      </c>
      <c r="C9" s="10">
        <v>5</v>
      </c>
      <c r="D9" s="10" t="s">
        <v>24</v>
      </c>
      <c r="E9" s="13" t="s">
        <v>36</v>
      </c>
      <c r="F9" s="10" t="s">
        <v>24</v>
      </c>
      <c r="G9" s="12">
        <v>125</v>
      </c>
      <c r="H9" s="12">
        <v>70</v>
      </c>
      <c r="I9" s="12">
        <v>195</v>
      </c>
      <c r="J9" s="12">
        <v>195</v>
      </c>
      <c r="K9" s="16">
        <v>1</v>
      </c>
      <c r="L9" s="12">
        <v>20</v>
      </c>
      <c r="M9" s="12">
        <v>20</v>
      </c>
      <c r="N9" s="12">
        <v>20</v>
      </c>
      <c r="O9" s="12">
        <v>30</v>
      </c>
      <c r="P9" s="12">
        <v>10</v>
      </c>
      <c r="Q9" s="12">
        <f t="shared" si="0"/>
        <v>100</v>
      </c>
      <c r="R9" s="10"/>
    </row>
    <row r="10" ht="67.5" spans="1:18">
      <c r="A10" s="10">
        <v>6</v>
      </c>
      <c r="B10" s="34" t="s">
        <v>23</v>
      </c>
      <c r="C10" s="10">
        <v>6</v>
      </c>
      <c r="D10" s="10" t="s">
        <v>24</v>
      </c>
      <c r="E10" s="11" t="s">
        <v>37</v>
      </c>
      <c r="F10" s="10" t="s">
        <v>24</v>
      </c>
      <c r="G10" s="12">
        <v>53</v>
      </c>
      <c r="H10" s="12"/>
      <c r="I10" s="12">
        <v>53</v>
      </c>
      <c r="J10" s="12">
        <v>52.89</v>
      </c>
      <c r="K10" s="15">
        <v>0.9979</v>
      </c>
      <c r="L10" s="12">
        <v>19.96</v>
      </c>
      <c r="M10" s="12">
        <v>20</v>
      </c>
      <c r="N10" s="12">
        <v>20</v>
      </c>
      <c r="O10" s="12">
        <v>30</v>
      </c>
      <c r="P10" s="12">
        <v>10</v>
      </c>
      <c r="Q10" s="12">
        <f t="shared" si="0"/>
        <v>99.96</v>
      </c>
      <c r="R10" s="10"/>
    </row>
    <row r="11" ht="30" customHeight="1" spans="1:18">
      <c r="A11" s="10">
        <v>7</v>
      </c>
      <c r="B11" s="34" t="s">
        <v>23</v>
      </c>
      <c r="C11" s="10">
        <v>7</v>
      </c>
      <c r="D11" s="10" t="s">
        <v>24</v>
      </c>
      <c r="E11" s="14" t="s">
        <v>38</v>
      </c>
      <c r="F11" s="10" t="s">
        <v>24</v>
      </c>
      <c r="G11" s="12">
        <v>120</v>
      </c>
      <c r="H11" s="12">
        <v>809.29</v>
      </c>
      <c r="I11" s="17">
        <f>SUM(G11:H11)</f>
        <v>929.29</v>
      </c>
      <c r="J11" s="12">
        <v>921.41</v>
      </c>
      <c r="K11" s="15">
        <v>0.9915</v>
      </c>
      <c r="L11" s="12">
        <v>19.83</v>
      </c>
      <c r="M11" s="12">
        <v>20</v>
      </c>
      <c r="N11" s="12">
        <v>20</v>
      </c>
      <c r="O11" s="12">
        <v>30</v>
      </c>
      <c r="P11" s="12">
        <v>10</v>
      </c>
      <c r="Q11" s="12">
        <f t="shared" si="0"/>
        <v>99.83</v>
      </c>
      <c r="R11" s="10"/>
    </row>
    <row r="12" ht="30" customHeight="1" spans="1:18">
      <c r="A12" s="10">
        <v>8</v>
      </c>
      <c r="B12" s="34" t="s">
        <v>23</v>
      </c>
      <c r="C12" s="10">
        <v>8</v>
      </c>
      <c r="D12" s="10" t="s">
        <v>24</v>
      </c>
      <c r="E12" s="14" t="s">
        <v>39</v>
      </c>
      <c r="F12" s="10" t="s">
        <v>24</v>
      </c>
      <c r="G12" s="12">
        <v>235</v>
      </c>
      <c r="H12" s="12">
        <v>-205</v>
      </c>
      <c r="I12" s="12">
        <v>30</v>
      </c>
      <c r="J12" s="12">
        <v>30</v>
      </c>
      <c r="K12" s="16">
        <v>1</v>
      </c>
      <c r="L12" s="12">
        <v>20</v>
      </c>
      <c r="M12" s="12">
        <v>20</v>
      </c>
      <c r="N12" s="12">
        <v>20</v>
      </c>
      <c r="O12" s="12">
        <v>30</v>
      </c>
      <c r="P12" s="12">
        <v>10</v>
      </c>
      <c r="Q12" s="12">
        <f t="shared" si="0"/>
        <v>100</v>
      </c>
      <c r="R12" s="10"/>
    </row>
    <row r="13" ht="27" spans="1:18">
      <c r="A13" s="10">
        <v>9</v>
      </c>
      <c r="B13" s="34" t="s">
        <v>23</v>
      </c>
      <c r="C13" s="10">
        <v>9</v>
      </c>
      <c r="D13" s="10" t="s">
        <v>24</v>
      </c>
      <c r="E13" s="14" t="s">
        <v>40</v>
      </c>
      <c r="F13" s="10" t="s">
        <v>24</v>
      </c>
      <c r="G13" s="12">
        <v>1.69</v>
      </c>
      <c r="H13" s="12">
        <v>1.69</v>
      </c>
      <c r="I13" s="12">
        <v>3.38</v>
      </c>
      <c r="J13" s="12">
        <v>3.38</v>
      </c>
      <c r="K13" s="16">
        <v>1</v>
      </c>
      <c r="L13" s="12">
        <v>20</v>
      </c>
      <c r="M13" s="12">
        <v>20</v>
      </c>
      <c r="N13" s="12">
        <v>20</v>
      </c>
      <c r="O13" s="12">
        <v>30</v>
      </c>
      <c r="P13" s="12">
        <v>10</v>
      </c>
      <c r="Q13" s="12">
        <f t="shared" si="0"/>
        <v>100</v>
      </c>
      <c r="R13" s="10"/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林中的雨</cp:lastModifiedBy>
  <dcterms:created xsi:type="dcterms:W3CDTF">2022-01-13T09:26:00Z</dcterms:created>
  <dcterms:modified xsi:type="dcterms:W3CDTF">2024-05-22T04:24:46Z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2052-12.1.0.16729</vt:lpwstr>
  </property>
</Properties>
</file>