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540"/>
  </bookViews>
  <sheets>
    <sheet name="过录表" sheetId="1" r:id="rId1"/>
  </sheets>
  <definedNames>
    <definedName name="_xlnm.Print_Area" localSheetId="0">过录表!$A$1:$F$11</definedName>
  </definedNames>
  <calcPr calcId="145621"/>
</workbook>
</file>

<file path=xl/calcChain.xml><?xml version="1.0" encoding="utf-8"?>
<calcChain xmlns="http://schemas.openxmlformats.org/spreadsheetml/2006/main">
  <c r="E11" i="1" l="1"/>
  <c r="D11" i="1"/>
  <c r="C11" i="1"/>
  <c r="E10" i="1"/>
</calcChain>
</file>

<file path=xl/sharedStrings.xml><?xml version="1.0" encoding="utf-8"?>
<sst xmlns="http://schemas.openxmlformats.org/spreadsheetml/2006/main" count="21" uniqueCount="18">
  <si>
    <r>
      <rPr>
        <sz val="19"/>
        <rFont val="Arial"/>
        <family val="2"/>
      </rPr>
      <t>2024</t>
    </r>
    <r>
      <rPr>
        <sz val="19"/>
        <rFont val="宋体"/>
        <charset val="134"/>
      </rPr>
      <t>年度武汉市农产品加工补贴项目报告审核明细表</t>
    </r>
  </si>
  <si>
    <t>金额单位：万元</t>
  </si>
  <si>
    <t>序号</t>
  </si>
  <si>
    <t>单位名称</t>
  </si>
  <si>
    <t>申报金额</t>
  </si>
  <si>
    <t>审定金额</t>
  </si>
  <si>
    <t>按文件标准奖补金额</t>
  </si>
  <si>
    <t>备注（奖补标准）</t>
  </si>
  <si>
    <t>麦浪金涛（武汉）食品有限公司</t>
  </si>
  <si>
    <t>新建农产品加工（精深加工）8%</t>
  </si>
  <si>
    <t>武汉光明乳品有限公司</t>
  </si>
  <si>
    <t>扩建农产品加工（精深加工）8%</t>
  </si>
  <si>
    <t>华润雪花啤酒（武汉）有限公司</t>
  </si>
  <si>
    <t>扩(改)建农产品加工项目（精深加工）8%</t>
  </si>
  <si>
    <t>武汉源香食品有限公司</t>
  </si>
  <si>
    <t>湖北武功记食品有限公司</t>
  </si>
  <si>
    <t>武汉享克食品工业有限公司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</si>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</sst>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#,##0.000000"/>
    <numFmt numFmtId="179" formatCode="0.00_ "/>
  </numFmts>
  <fonts count="10">
    <font>
      <sz val="11"/>
      <color theme="1"/>
      <name val="宋体"/>
      <charset val="134"/>
      <scheme val="minor"/>
    </font>
    <font>
      <sz val="10"/>
      <name val="Arial"/>
      <family val="2"/>
    </font>
    <font>
      <sz val="19"/>
      <name val="Arial"/>
      <family val="2"/>
    </font>
    <font>
      <sz val="11"/>
      <name val="宋体"/>
      <charset val="134"/>
    </font>
    <font>
      <sz val="10"/>
      <name val="宋体"/>
      <charset val="134"/>
    </font>
    <font>
      <sz val="10"/>
      <name val="SimSun"/>
      <charset val="134"/>
    </font>
    <font>
      <sz val="10"/>
      <name val="宋体"/>
      <charset val="134"/>
      <scheme val="minor"/>
    </font>
    <font>
      <sz val="11"/>
      <name val="MingLiU"/>
      <family val="3"/>
    </font>
    <font>
      <sz val="19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4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79" fontId="1" fillId="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1" fontId="5" fillId="0" borderId="2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tabSelected="1" workbookViewId="0">
      <selection activeCell="D21" sqref="D21"/>
    </sheetView>
  </sheetViews>
  <sheetFormatPr defaultColWidth="9.875" defaultRowHeight="12.75"/>
  <cols>
    <col min="1" max="1" width="8.625" style="1"/>
    <col min="2" max="2" width="48.875" style="1" customWidth="1"/>
    <col min="3" max="3" width="17.5" style="1" customWidth="1"/>
    <col min="4" max="4" width="18.75" style="1" customWidth="1"/>
    <col min="5" max="5" width="19.875" style="1" customWidth="1"/>
    <col min="6" max="6" width="34.125" style="1" customWidth="1"/>
    <col min="7" max="8" width="12.875" style="1"/>
    <col min="9" max="16384" width="9.875" style="1"/>
  </cols>
  <sheetData>
    <row r="1" spans="1:8" ht="24">
      <c r="A1" s="14" t="s">
        <v>0</v>
      </c>
      <c r="B1" s="14"/>
      <c r="C1" s="14"/>
      <c r="D1" s="14"/>
      <c r="E1" s="14"/>
      <c r="F1" s="14"/>
    </row>
    <row r="2" spans="1:8" ht="18" customHeight="1"/>
    <row r="3" spans="1:8" ht="17.100000000000001" customHeight="1">
      <c r="F3" s="2" t="s">
        <v>1</v>
      </c>
    </row>
    <row r="4" spans="1:8" ht="33" customHeight="1">
      <c r="A4" s="3" t="s">
        <v>2</v>
      </c>
      <c r="B4" s="4" t="s">
        <v>3</v>
      </c>
      <c r="C4" s="4" t="s">
        <v>4</v>
      </c>
      <c r="D4" s="4" t="s">
        <v>5</v>
      </c>
      <c r="E4" s="5" t="s">
        <v>6</v>
      </c>
      <c r="F4" s="4" t="s">
        <v>7</v>
      </c>
    </row>
    <row r="5" spans="1:8" ht="33" customHeight="1">
      <c r="A5" s="6">
        <v>1</v>
      </c>
      <c r="B5" s="7" t="s">
        <v>8</v>
      </c>
      <c r="C5" s="8">
        <v>21984.736529999998</v>
      </c>
      <c r="D5" s="8">
        <v>9552.4732390000008</v>
      </c>
      <c r="E5" s="9">
        <v>764.19785899999999</v>
      </c>
      <c r="F5" s="10" t="s">
        <v>9</v>
      </c>
      <c r="H5" s="11"/>
    </row>
    <row r="6" spans="1:8" ht="33" customHeight="1">
      <c r="A6" s="6">
        <v>2</v>
      </c>
      <c r="B6" s="7" t="s">
        <v>10</v>
      </c>
      <c r="C6" s="8">
        <v>21185.75</v>
      </c>
      <c r="D6" s="8">
        <v>18664.824264999999</v>
      </c>
      <c r="E6" s="9">
        <v>800</v>
      </c>
      <c r="F6" s="10" t="s">
        <v>11</v>
      </c>
      <c r="H6" s="11"/>
    </row>
    <row r="7" spans="1:8" ht="33" customHeight="1">
      <c r="A7" s="6">
        <v>3</v>
      </c>
      <c r="B7" s="7" t="s">
        <v>12</v>
      </c>
      <c r="C7" s="8">
        <v>2085.5712629999998</v>
      </c>
      <c r="D7" s="8">
        <v>1821.8939519999999</v>
      </c>
      <c r="E7" s="9">
        <v>145.75151600000001</v>
      </c>
      <c r="F7" s="10" t="s">
        <v>13</v>
      </c>
      <c r="H7" s="11"/>
    </row>
    <row r="8" spans="1:8" ht="33" customHeight="1">
      <c r="A8" s="6">
        <v>4</v>
      </c>
      <c r="B8" s="7" t="s">
        <v>14</v>
      </c>
      <c r="C8" s="8">
        <v>559.87882999999999</v>
      </c>
      <c r="D8" s="8">
        <v>441.338255</v>
      </c>
      <c r="E8" s="9">
        <v>35.30706</v>
      </c>
      <c r="F8" s="10" t="s">
        <v>13</v>
      </c>
      <c r="H8" s="11"/>
    </row>
    <row r="9" spans="1:8" ht="33" customHeight="1">
      <c r="A9" s="6">
        <v>5</v>
      </c>
      <c r="B9" s="7" t="s">
        <v>15</v>
      </c>
      <c r="C9" s="8">
        <v>973.1</v>
      </c>
      <c r="D9" s="8">
        <v>558.65924099999995</v>
      </c>
      <c r="E9" s="9">
        <v>44.692740000000001</v>
      </c>
      <c r="F9" s="10" t="s">
        <v>13</v>
      </c>
      <c r="H9" s="11"/>
    </row>
    <row r="10" spans="1:8" ht="33" customHeight="1">
      <c r="A10" s="6">
        <v>6</v>
      </c>
      <c r="B10" s="7" t="s">
        <v>16</v>
      </c>
      <c r="C10" s="8">
        <v>615.22</v>
      </c>
      <c r="D10" s="8">
        <v>355.276478</v>
      </c>
      <c r="E10" s="9">
        <f>D10*0.08</f>
        <v>28.42211824</v>
      </c>
      <c r="F10" s="10" t="s">
        <v>13</v>
      </c>
      <c r="H10" s="11"/>
    </row>
    <row r="11" spans="1:8" ht="33" customHeight="1">
      <c r="A11" s="15" t="s">
        <v>17</v>
      </c>
      <c r="B11" s="16"/>
      <c r="C11" s="8">
        <f>SUM(C5:C10)</f>
        <v>47404.256622999994</v>
      </c>
      <c r="D11" s="8">
        <f>SUM(D5:D10)</f>
        <v>31394.46543</v>
      </c>
      <c r="E11" s="9">
        <f>SUM(E5:E10)</f>
        <v>1818.3712932399999</v>
      </c>
      <c r="F11" s="12"/>
    </row>
    <row r="13" spans="1:8" ht="15.75">
      <c r="A13" s="13"/>
    </row>
  </sheetData>
  <mergeCells count="2">
    <mergeCell ref="A1:F1"/>
    <mergeCell ref="A11:B11"/>
  </mergeCells>
  <phoneticPr fontId="9" type="noConversion"/>
  <pageMargins left="1" right="1" top="1" bottom="1" header="0.5" footer="0.5"/>
  <pageSetup paperSize="9" scale="85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过录表</vt:lpstr>
      <vt:lpstr>过录表!Print_Area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Destiny</dc:creator>
  <cp:lastModifiedBy>admin</cp:lastModifiedBy>
  <dcterms:created xsi:type="dcterms:W3CDTF">2023-07-03T11:39:00Z</dcterms:created>
  <dcterms:modified xsi:type="dcterms:W3CDTF">2024-08-21T02:57:00Z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A80F62F6E8264870A56ED84B8DEBC6B3_13</vt:lpwstr>
  </property>
  <property fmtid="{D5CDD505-2E9C-101B-9397-08002B2CF9AE}" pid="3" name="KSOProductBuildVer">
    <vt:lpwstr>2052-11.1.0.14309</vt:lpwstr>
  </property>
</Properties>
</file>