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<sst xmlns="http://schemas.openxmlformats.org/spreadsheetml/2006/main" count="44" uniqueCount="39">
  <si>
    <r>
      <rPr>
        <sz val="18"/>
        <color theme="1"/>
        <rFont val="方正小标宋简体"/>
        <charset val="134"/>
      </rPr>
      <t>东西湖区“福彩圆梦</t>
    </r>
    <r>
      <rPr>
        <sz val="18"/>
        <color theme="1"/>
        <rFont val="Times New Roman"/>
        <charset val="134"/>
      </rPr>
      <t>•</t>
    </r>
    <r>
      <rPr>
        <sz val="18"/>
        <color theme="1"/>
        <rFont val="方正小标宋简体"/>
        <charset val="134"/>
      </rPr>
      <t>孤儿助学工程”项目2020-2021学年6-8月（含3-5月第二笔）助学金发放花名册</t>
    </r>
  </si>
  <si>
    <t>序号</t>
  </si>
  <si>
    <t>街道</t>
  </si>
  <si>
    <t>姓名</t>
  </si>
  <si>
    <t xml:space="preserve">孤儿养育方式
（散居或集中） </t>
  </si>
  <si>
    <t>在读院校</t>
  </si>
  <si>
    <t>身份证号</t>
  </si>
  <si>
    <t>3-5月第二笔助学金金额(单位：元）</t>
  </si>
  <si>
    <t>6-8月助学金金额              （单位：元）</t>
  </si>
  <si>
    <t>实发助学金金额（单位：元）</t>
  </si>
  <si>
    <t>银行账号</t>
  </si>
  <si>
    <t>开户行</t>
  </si>
  <si>
    <t>账户     开卡人</t>
  </si>
  <si>
    <t>备注</t>
  </si>
  <si>
    <t>径河街道办事处</t>
  </si>
  <si>
    <t>吴*微</t>
  </si>
  <si>
    <t>散居</t>
  </si>
  <si>
    <t>湖北中医药大学</t>
  </si>
  <si>
    <t>42011219951103****</t>
  </si>
  <si>
    <t>621098520003814****</t>
  </si>
  <si>
    <t>邮储银行</t>
  </si>
  <si>
    <t>吴紫微</t>
  </si>
  <si>
    <t>2020-2021学年（3-5月第一笔）已经发放1600元</t>
  </si>
  <si>
    <t>走马岭街道办事处</t>
  </si>
  <si>
    <t>张*强</t>
  </si>
  <si>
    <t>武汉城市职业学院</t>
  </si>
  <si>
    <t>42011220020714****</t>
  </si>
  <si>
    <t>60521040020201****</t>
  </si>
  <si>
    <t>张志强</t>
  </si>
  <si>
    <t>2020-2021学年（3-5月第一笔）已经发放1700元</t>
  </si>
  <si>
    <t>东山街道办事处</t>
  </si>
  <si>
    <t>张*萌</t>
  </si>
  <si>
    <t>武汉职业技术学院</t>
  </si>
  <si>
    <t>42011220011117****</t>
  </si>
  <si>
    <t>60521040620062****</t>
  </si>
  <si>
    <t>张芊萌</t>
  </si>
  <si>
    <t>合计</t>
  </si>
  <si>
    <t>（大写）人民币壹万元整</t>
  </si>
  <si>
    <t xml:space="preserve">             制表时间：2021年9月10日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</si>
</sst>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楷体_GB2312"/>
      <charset val="134"/>
    </font>
    <font>
      <sz val="10"/>
      <color theme="1"/>
      <name val="楷体_GB2312"/>
      <charset val="134"/>
    </font>
    <font>
      <sz val="10"/>
      <color indexed="8"/>
      <name val="楷体_GB2312"/>
      <charset val="134"/>
    </font>
    <font>
      <b/>
      <sz val="10"/>
      <color theme="1"/>
      <name val="楷体_GB2312"/>
      <charset val="134"/>
    </font>
    <font>
      <sz val="11"/>
      <color theme="1"/>
      <name val="楷体_GB2312"/>
      <charset val="134"/>
    </font>
    <font>
      <sz val="8"/>
      <color theme="1"/>
      <name val="楷体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" borderId="15" applyNumberFormat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26" borderId="22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7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7" fillId="0" borderId="0"/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/>
    </xf>
    <xf numFmtId="43" fontId="3" fillId="0" borderId="2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43" fontId="4" fillId="0" borderId="1" xfId="50" applyNumberFormat="1" applyFont="1" applyFill="1" applyBorder="1" applyAlignment="1">
      <alignment horizontal="center" vertical="center" wrapText="1"/>
    </xf>
    <xf numFmtId="43" fontId="4" fillId="0" borderId="2" xfId="5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43" fontId="3" fillId="0" borderId="7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/>
    </xf>
    <xf numFmtId="43" fontId="3" fillId="0" borderId="9" xfId="0" applyNumberFormat="1" applyFont="1" applyFill="1" applyBorder="1" applyAlignment="1">
      <alignment horizontal="center" vertical="center"/>
    </xf>
    <xf numFmtId="49" fontId="4" fillId="0" borderId="10" xfId="50" applyNumberFormat="1" applyFont="1" applyFill="1" applyBorder="1" applyAlignment="1">
      <alignment horizontal="center" vertical="center" wrapText="1"/>
    </xf>
    <xf numFmtId="0" fontId="4" fillId="0" borderId="10" xfId="5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3" fontId="5" fillId="0" borderId="12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L14" sqref="L14"/>
    </sheetView>
  </sheetViews>
  <sheetFormatPr defaultColWidth="9" defaultRowHeight="13.5" outlineLevelRow="7"/>
  <cols>
    <col min="1" max="1" width="6.25" customWidth="1"/>
    <col min="2" max="2" width="15.875" customWidth="1"/>
    <col min="3" max="3" width="9" customWidth="1"/>
    <col min="4" max="4" width="15.625" customWidth="1"/>
    <col min="5" max="5" width="16" customWidth="1"/>
    <col min="6" max="6" width="17.75" customWidth="1"/>
    <col min="7" max="7" width="24.125" customWidth="1"/>
    <col min="8" max="8" width="17.375" customWidth="1"/>
    <col min="9" max="9" width="17.25" customWidth="1"/>
    <col min="10" max="10" width="19.25" customWidth="1"/>
    <col min="11" max="11" width="8.5" customWidth="1"/>
    <col min="12" max="12" width="11.375" customWidth="1"/>
    <col min="13" max="13" width="27.875" style="2" customWidth="1"/>
  </cols>
  <sheetData>
    <row r="1" ht="48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8"/>
      <c r="N1" s="19"/>
      <c r="O1" s="19"/>
      <c r="P1" s="19"/>
      <c r="Q1" s="19"/>
    </row>
    <row r="2" s="1" customFormat="1" ht="45" customHeight="1" spans="1:17">
      <c r="A2" s="4" t="s">
        <v>1</v>
      </c>
      <c r="B2" s="5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6" t="s">
        <v>8</v>
      </c>
      <c r="I2" s="20" t="s">
        <v>9</v>
      </c>
      <c r="J2" s="21" t="s">
        <v>10</v>
      </c>
      <c r="K2" s="21" t="s">
        <v>11</v>
      </c>
      <c r="L2" s="22" t="s">
        <v>12</v>
      </c>
      <c r="M2" s="23" t="s">
        <v>13</v>
      </c>
      <c r="N2" s="24"/>
      <c r="O2" s="24"/>
      <c r="P2" s="24"/>
      <c r="Q2" s="24"/>
    </row>
    <row r="3" s="1" customFormat="1" ht="54" customHeight="1" spans="1:17">
      <c r="A3" s="7">
        <v>1</v>
      </c>
      <c r="B3" s="8" t="s">
        <v>14</v>
      </c>
      <c r="C3" s="7" t="s">
        <v>15</v>
      </c>
      <c r="D3" s="7" t="s">
        <v>16</v>
      </c>
      <c r="E3" s="7" t="s">
        <v>17</v>
      </c>
      <c r="F3" s="42" t="s">
        <v>18</v>
      </c>
      <c r="G3" s="9">
        <v>900</v>
      </c>
      <c r="H3" s="10">
        <v>2500</v>
      </c>
      <c r="I3" s="25">
        <f>G3+H3</f>
        <v>3400</v>
      </c>
      <c r="J3" s="42" t="s">
        <v>19</v>
      </c>
      <c r="K3" s="26" t="s">
        <v>20</v>
      </c>
      <c r="L3" s="27" t="s">
        <v>21</v>
      </c>
      <c r="M3" s="28" t="s">
        <v>22</v>
      </c>
      <c r="N3" s="24"/>
      <c r="O3" s="24"/>
      <c r="P3" s="24"/>
      <c r="Q3" s="24"/>
    </row>
    <row r="4" s="1" customFormat="1" ht="54" customHeight="1" spans="1:17">
      <c r="A4" s="7">
        <v>2</v>
      </c>
      <c r="B4" s="8" t="s">
        <v>23</v>
      </c>
      <c r="C4" s="7" t="s">
        <v>24</v>
      </c>
      <c r="D4" s="7" t="s">
        <v>16</v>
      </c>
      <c r="E4" s="7" t="s">
        <v>25</v>
      </c>
      <c r="F4" s="11" t="s">
        <v>26</v>
      </c>
      <c r="G4" s="12">
        <v>800</v>
      </c>
      <c r="H4" s="13">
        <v>2500</v>
      </c>
      <c r="I4" s="25">
        <f>G4+H4</f>
        <v>3300</v>
      </c>
      <c r="J4" s="29" t="s">
        <v>27</v>
      </c>
      <c r="K4" s="26" t="s">
        <v>20</v>
      </c>
      <c r="L4" s="27" t="s">
        <v>28</v>
      </c>
      <c r="M4" s="28" t="s">
        <v>29</v>
      </c>
      <c r="N4" s="24"/>
      <c r="O4" s="24"/>
      <c r="P4" s="24"/>
      <c r="Q4" s="24"/>
    </row>
    <row r="5" s="1" customFormat="1" ht="54" customHeight="1" spans="1:17">
      <c r="A5" s="7">
        <v>3</v>
      </c>
      <c r="B5" s="8" t="s">
        <v>30</v>
      </c>
      <c r="C5" s="7" t="s">
        <v>31</v>
      </c>
      <c r="D5" s="7" t="s">
        <v>16</v>
      </c>
      <c r="E5" s="7" t="s">
        <v>32</v>
      </c>
      <c r="F5" s="11" t="s">
        <v>33</v>
      </c>
      <c r="G5" s="12">
        <v>800</v>
      </c>
      <c r="H5" s="13">
        <v>2500</v>
      </c>
      <c r="I5" s="30">
        <f>G5+H5</f>
        <v>3300</v>
      </c>
      <c r="J5" s="31" t="s">
        <v>34</v>
      </c>
      <c r="K5" s="32" t="s">
        <v>20</v>
      </c>
      <c r="L5" s="33" t="s">
        <v>35</v>
      </c>
      <c r="M5" s="28" t="s">
        <v>29</v>
      </c>
      <c r="N5" s="24"/>
      <c r="O5" s="24"/>
      <c r="P5" s="24"/>
      <c r="Q5" s="24"/>
    </row>
    <row r="6" ht="24.95" customHeight="1" spans="1:17">
      <c r="A6" s="14" t="s">
        <v>36</v>
      </c>
      <c r="B6" s="15"/>
      <c r="C6" s="16" t="s">
        <v>37</v>
      </c>
      <c r="D6" s="16"/>
      <c r="E6" s="16"/>
      <c r="F6" s="16"/>
      <c r="G6" s="16"/>
      <c r="H6" s="16"/>
      <c r="I6" s="34">
        <f>SUM(I3:I5)</f>
        <v>10000</v>
      </c>
      <c r="J6" s="35"/>
      <c r="K6" s="36"/>
      <c r="L6" s="36"/>
      <c r="M6" s="37"/>
      <c r="N6" s="38"/>
      <c r="O6" s="38"/>
      <c r="P6" s="38"/>
      <c r="Q6" s="38"/>
    </row>
    <row r="7" spans="1:13">
      <c r="A7" s="17"/>
      <c r="B7" s="17"/>
      <c r="C7" s="17"/>
      <c r="D7" s="17"/>
      <c r="E7" s="17"/>
      <c r="F7" s="17"/>
      <c r="G7" s="17"/>
      <c r="H7" s="17"/>
      <c r="I7" s="17"/>
      <c r="J7" s="39" t="s">
        <v>38</v>
      </c>
      <c r="K7" s="39"/>
      <c r="L7" s="39"/>
      <c r="M7" s="40"/>
    </row>
    <row r="8" spans="1:1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41"/>
    </row>
  </sheetData>
  <mergeCells count="4">
    <mergeCell ref="A1:M1"/>
    <mergeCell ref="A6:B6"/>
    <mergeCell ref="C6:H6"/>
    <mergeCell ref="J7:M7"/>
  </mergeCells>
  <printOptions horizontalCentered="1"/>
  <pageMargins left="0.196527777777778" right="0.196527777777778" top="0.747916666666667" bottom="0.747916666666667" header="0.314583333333333" footer="0.314583333333333"/>
  <pageSetup paperSize="8" orientation="landscape" horizontalDpi="60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蔚蓝天空</cp:lastModifiedBy>
  <dcterms:created xsi:type="dcterms:W3CDTF">2019-08-21T06:03:00Z</dcterms:created>
  <cp:lastPrinted>2019-08-21T07:06:00Z</cp:lastPrinted>
  <dcterms:modified xsi:type="dcterms:W3CDTF">2021-10-25T02:34:48Z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B1B105BCCDFA4806AB4CB8E13BF64A8C</vt:lpwstr>
  </property>
</Properties>
</file>