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225" firstSheet="1" activeTab="2"/>
  </bookViews>
  <sheets>
    <sheet name="附件2部门支出绩效运行监控情况表" sheetId="4" r:id="rId1"/>
    <sheet name="附件3部门整体运行监控情况统计表" sheetId="2" r:id="rId2"/>
    <sheet name="附件4项目绩效运行监控情况统计表" sheetId="1" r:id="rId3"/>
  </sheets>
  <definedNames>
    <definedName name="_xlnm.Print_Titles" localSheetId="2">附件4项目绩效运行监控情况统计表!$1:$4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<sst xmlns="http://schemas.openxmlformats.org/spreadsheetml/2006/main" count="358" uniqueCount="163">
  <si>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黑体"/>
        <charset val="134"/>
      </rPr>
      <t>：</t>
    </r>
  </si>
  <si>
    <t>区经科局整体支出绩效运行监控情况表</t>
  </si>
  <si>
    <r>
      <rPr>
        <sz val="14"/>
        <color theme="1"/>
        <rFont val="楷体_GB2312"/>
        <charset val="134"/>
      </rPr>
      <t>（</t>
    </r>
    <r>
      <rPr>
        <sz val="14"/>
        <color theme="1"/>
        <rFont val="Times New Roman"/>
        <charset val="134"/>
      </rPr>
      <t xml:space="preserve"> 2024   </t>
    </r>
    <r>
      <rPr>
        <sz val="14"/>
        <color theme="1"/>
        <rFont val="楷体_GB2312"/>
        <charset val="134"/>
      </rPr>
      <t>年度）</t>
    </r>
  </si>
  <si>
    <r>
      <rPr>
        <sz val="14"/>
        <color theme="1"/>
        <rFont val="Times New Roman"/>
        <charset val="134"/>
      </rPr>
      <t xml:space="preserve">  </t>
    </r>
    <r>
      <rPr>
        <sz val="14"/>
        <color theme="1"/>
        <rFont val="楷体_GB2312"/>
        <charset val="134"/>
      </rPr>
      <t>填报单位（盖章）：</t>
    </r>
    <r>
      <rPr>
        <sz val="14"/>
        <color theme="1"/>
        <rFont val="宋体"/>
        <charset val="134"/>
      </rPr>
      <t>武汉市东西湖区经济信息化和科技创新局</t>
    </r>
    <r>
      <rPr>
        <sz val="12"/>
        <color theme="1"/>
        <rFont val="Times New Roman"/>
        <charset val="134"/>
      </rPr>
      <t xml:space="preserve">     </t>
    </r>
    <r>
      <rPr>
        <sz val="14"/>
        <color theme="1"/>
        <rFont val="楷体_GB2312"/>
        <charset val="134"/>
      </rPr>
      <t>单位：万元</t>
    </r>
  </si>
  <si>
    <t>预算执行情况</t>
  </si>
  <si>
    <t>资金来源</t>
  </si>
  <si>
    <t>年初</t>
  </si>
  <si>
    <t>追加</t>
  </si>
  <si>
    <r>
      <rPr>
        <sz val="10.5"/>
        <color theme="1"/>
        <rFont val="Times New Roman"/>
        <charset val="134"/>
      </rPr>
      <t>1-7</t>
    </r>
    <r>
      <rPr>
        <sz val="10.5"/>
        <color theme="1"/>
        <rFont val="仿宋_GB2312"/>
        <charset val="134"/>
      </rPr>
      <t>月</t>
    </r>
  </si>
  <si>
    <t>全年预计</t>
  </si>
  <si>
    <t>预算数</t>
  </si>
  <si>
    <t>执行数</t>
  </si>
  <si>
    <t>资金总额：</t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</si>
  <si>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其中：一般公共预算</t>
    </r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</si>
  <si>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政府性基金预算</t>
    </r>
  </si>
  <si>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仿宋_GB2312"/>
        <charset val="134"/>
      </rPr>
      <t>其他资金</t>
    </r>
  </si>
  <si>
    <t>年度绩效目标1</t>
  </si>
  <si>
    <t>一级</t>
  </si>
  <si>
    <t>二级指标</t>
  </si>
  <si>
    <t>三级指标</t>
  </si>
  <si>
    <t>指标值</t>
  </si>
  <si>
    <t>完成目标</t>
  </si>
  <si>
    <t>备注</t>
  </si>
  <si>
    <t>指标</t>
  </si>
  <si>
    <t>指标执行情况</t>
  </si>
  <si>
    <t>可能性</t>
  </si>
  <si>
    <t>产出指标</t>
  </si>
  <si>
    <t>数量指标</t>
  </si>
  <si>
    <t>新增技改项目个数</t>
  </si>
  <si>
    <t>确定能</t>
  </si>
  <si>
    <t>技改投资占比　　</t>
  </si>
  <si>
    <t>质量指标</t>
  </si>
  <si>
    <t>资金支付合规性</t>
  </si>
  <si>
    <t>合规</t>
  </si>
  <si>
    <t>时效指标</t>
  </si>
  <si>
    <t>资金拨付及时率</t>
  </si>
  <si>
    <t>审计报告出具及时率</t>
  </si>
  <si>
    <t>成本指标</t>
  </si>
  <si>
    <t>经济效益指标</t>
  </si>
  <si>
    <t>所有支出项目不超过预算安排</t>
  </si>
  <si>
    <t>≤4200万元</t>
  </si>
  <si>
    <t>4200万元</t>
  </si>
  <si>
    <t>效益指标</t>
  </si>
  <si>
    <t>技术水平</t>
  </si>
  <si>
    <t>提升</t>
  </si>
  <si>
    <t>社会效益指标</t>
  </si>
  <si>
    <t>工业企业投资和技术改造积极性</t>
  </si>
  <si>
    <t>满意度指标</t>
  </si>
  <si>
    <t>服务对象满意度指标</t>
  </si>
  <si>
    <t>服务对象满意度</t>
  </si>
  <si>
    <t>≥90%</t>
  </si>
  <si>
    <t>年度绩效目标2</t>
  </si>
  <si>
    <t>每年净增高新技术企业数</t>
  </si>
  <si>
    <t>≥200家</t>
  </si>
  <si>
    <t>超过200家申报</t>
  </si>
  <si>
    <t>市、区各项工作完成度</t>
  </si>
  <si>
    <t>所有支出项目完成率</t>
  </si>
  <si>
    <t>企业创新积极性提高</t>
  </si>
  <si>
    <t>提高</t>
  </si>
  <si>
    <t>双评议服务对象满意度</t>
  </si>
  <si>
    <r>
      <rPr>
        <sz val="10.5"/>
        <color theme="1"/>
        <rFont val="Times New Roman"/>
        <charset val="134"/>
      </rPr>
      <t>90%</t>
    </r>
    <r>
      <rPr>
        <sz val="10.5"/>
        <color theme="1"/>
        <rFont val="宋体"/>
        <charset val="134"/>
      </rPr>
      <t>以上</t>
    </r>
  </si>
  <si>
    <t>年度绩效目标3</t>
  </si>
  <si>
    <t>新进规工业企业数</t>
  </si>
  <si>
    <t>26家</t>
  </si>
  <si>
    <t>≤520万元</t>
  </si>
  <si>
    <t>520万元</t>
  </si>
  <si>
    <t>确保规上工业总产值保持稳定增长</t>
  </si>
  <si>
    <t>支持中小工业企业发展</t>
  </si>
  <si>
    <t>≥98%</t>
  </si>
  <si>
    <t>偏</t>
  </si>
  <si>
    <t>差</t>
  </si>
  <si>
    <t>或</t>
  </si>
  <si>
    <t>不</t>
  </si>
  <si>
    <t>能</t>
  </si>
  <si>
    <t>完</t>
  </si>
  <si>
    <t>成</t>
  </si>
  <si>
    <t>目</t>
  </si>
  <si>
    <t>标</t>
  </si>
  <si>
    <t>原</t>
  </si>
  <si>
    <t>因</t>
  </si>
  <si>
    <t>分</t>
  </si>
  <si>
    <t>析</t>
  </si>
  <si>
    <t>相</t>
  </si>
  <si>
    <t>关</t>
  </si>
  <si>
    <t>建</t>
  </si>
  <si>
    <t>议</t>
  </si>
  <si>
    <t>举</t>
  </si>
  <si>
    <t>措</t>
  </si>
  <si>
    <t>注：</t>
  </si>
  <si>
    <r>
      <rPr>
        <sz val="10.5"/>
        <color theme="1"/>
        <rFont val="Times New Roman"/>
        <charset val="134"/>
      </rPr>
      <t xml:space="preserve">    1</t>
    </r>
    <r>
      <rPr>
        <sz val="10.5"/>
        <color theme="1"/>
        <rFont val="仿宋_GB2312"/>
        <charset val="134"/>
      </rPr>
      <t>．完成目标可能性：对应所设置的实现绩效目标的路径，分确定能、有可能、不可能三级综合判断完成的可能性。</t>
    </r>
  </si>
  <si>
    <r>
      <rPr>
        <sz val="10.5"/>
        <color theme="1"/>
        <rFont val="Times New Roman"/>
        <charset val="134"/>
      </rPr>
      <t xml:space="preserve">    2</t>
    </r>
    <r>
      <rPr>
        <sz val="10.5"/>
        <color theme="1"/>
        <rFont val="仿宋_GB2312"/>
        <charset val="134"/>
      </rPr>
      <t>．如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完成目标可能性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出现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有可能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、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不可能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选项，请分别在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偏差或不能完成目标原因分析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与</t>
    </r>
    <r>
      <rPr>
        <sz val="10.5"/>
        <color theme="1"/>
        <rFont val="Times New Roman"/>
        <charset val="134"/>
      </rPr>
      <t>“</t>
    </r>
    <r>
      <rPr>
        <sz val="10.5"/>
        <color theme="1"/>
        <rFont val="仿宋_GB2312"/>
        <charset val="134"/>
      </rPr>
      <t>相关建议或举措</t>
    </r>
    <r>
      <rPr>
        <sz val="10.5"/>
        <color theme="1"/>
        <rFont val="Times New Roman"/>
        <charset val="134"/>
      </rPr>
      <t>”</t>
    </r>
    <r>
      <rPr>
        <sz val="10.5"/>
        <color theme="1"/>
        <rFont val="仿宋_GB2312"/>
        <charset val="134"/>
      </rPr>
      <t>栏填写相关原因及拟采取的措施。</t>
    </r>
  </si>
  <si>
    <r>
      <rPr>
        <sz val="10.5"/>
        <color theme="1"/>
        <rFont val="Times New Roman"/>
        <charset val="134"/>
      </rPr>
      <t xml:space="preserve">    3</t>
    </r>
    <r>
      <rPr>
        <sz val="10.5"/>
        <color theme="1"/>
        <rFont val="仿宋_GB2312"/>
        <charset val="134"/>
      </rPr>
      <t>．偏差或不能完成目标原因分析：针对与预期目标产生偏差的指标值，根据实际情况从规划和目标设计、投入保障、制度保障、项目管理等方面进行判断和分析，并说明原因。</t>
    </r>
  </si>
  <si>
    <r>
      <rPr>
        <sz val="10.5"/>
        <color theme="1"/>
        <rFont val="Times New Roman"/>
        <charset val="134"/>
      </rPr>
      <t xml:space="preserve">    4</t>
    </r>
    <r>
      <rPr>
        <sz val="10.5"/>
        <color theme="1"/>
        <rFont val="仿宋_GB2312"/>
        <charset val="134"/>
      </rPr>
      <t>．相关建议或举措：针对绩效目标的实现存在不确定性，从完善制度保障、项目管理、调整预算资金安排等方面说明拟采取的措施。</t>
    </r>
  </si>
  <si>
    <t>附表3    2024年部门预算绩效运行监控情况统计表（部门整体）</t>
  </si>
  <si>
    <t>填表人：宋玉华</t>
  </si>
  <si>
    <t>联系电话：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</si>
  <si>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</si>
  <si>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</si>
  <si>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</si>
  <si>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</si>
  <si>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</si>
  <si>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</si>
  <si>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</si>
  <si>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</si>
  <si>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</si>
  <si>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</si>
  <si>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</si>
  <si>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</si>
  <si>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</si>
  <si>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045001</t>
  </si>
  <si>
    <t>经科局</t>
  </si>
  <si>
    <t>部门整体</t>
  </si>
  <si>
    <t>附件4   2024年区部门预算绩效运行监控情况统计表（项目）</t>
  </si>
  <si>
    <t>联系电话：83890726</t>
  </si>
  <si>
    <t>总序号</t>
  </si>
  <si>
    <t>单位序号</t>
  </si>
  <si>
    <t>实施科室（单位）</t>
  </si>
  <si>
    <t>区经科局</t>
  </si>
  <si>
    <t>东西湖区科创资金</t>
  </si>
  <si>
    <t>科技科</t>
  </si>
  <si>
    <t>m中央制造业高质量发展专项</t>
  </si>
  <si>
    <t>投资技改科</t>
  </si>
  <si>
    <t>省级制造业高质量发展资金(第二批)</t>
  </si>
  <si>
    <t>技术改造项目退款</t>
  </si>
  <si>
    <t>省新增重点领域技术改造贷款贴息资金</t>
  </si>
  <si>
    <t>省级制造业高质量发展资金</t>
  </si>
  <si>
    <t>工业技术改造投资资金</t>
  </si>
  <si>
    <t>市级工业投资和技术改造专项补助资金</t>
  </si>
  <si>
    <t>展销会布展及补贴费用　</t>
  </si>
  <si>
    <t>中小企业服务中心</t>
  </si>
  <si>
    <t>融资应急资金</t>
  </si>
  <si>
    <t>49,95</t>
  </si>
  <si>
    <t>重点工业产业策划研究服务项目咨询服务费</t>
  </si>
  <si>
    <t>双百园区优化提升片区城市更新规划</t>
  </si>
  <si>
    <t>2023年度中央和省级军民融合发展专项资金（第三批）</t>
  </si>
  <si>
    <t>氢能产业配套资金　</t>
  </si>
  <si>
    <t>国家中小企业特色产业集群奖励资金</t>
  </si>
  <si>
    <t>2024年度中央和省级军民融合发展专项转移支付资金</t>
  </si>
  <si>
    <t>2023年园区奖励资金</t>
  </si>
  <si>
    <t>2024年园区奖励资金</t>
  </si>
  <si>
    <t>中小企业服务中心申报项目评审和审计费</t>
  </si>
  <si>
    <t>2023年省中小企业发展专项资金</t>
  </si>
  <si>
    <t>经济运行科</t>
  </si>
  <si>
    <t>2024年5月份工业增长点市级奖励资金</t>
  </si>
  <si>
    <t>“小进规”区级配套奖励资金</t>
  </si>
  <si>
    <t>专精特新“小巨人”区级奖励资金　</t>
  </si>
  <si>
    <t>区规模以上工业企业扩大规模发展奖励</t>
  </si>
  <si>
    <t>2023年省工业重大增长点奖励资金</t>
  </si>
  <si>
    <t>安全生产隐患第三方排查运行费1</t>
  </si>
  <si>
    <t>安全生产科</t>
  </si>
  <si>
    <t>信息惠民工程费用</t>
  </si>
  <si>
    <t>信息化和电力建设管理科</t>
  </si>
  <si>
    <t>改制企业经费</t>
  </si>
  <si>
    <t>改制企业服务中心　</t>
  </si>
  <si>
    <t>沿江高铁三线改造</t>
  </si>
  <si>
    <t>2024年度集成电路国产装备和废弃晶圆补贴资金</t>
  </si>
  <si>
    <t>　聘请数字经济技术支持服务团队经费</t>
  </si>
  <si>
    <t>数字经济区级配套资金</t>
  </si>
  <si>
    <t>　2023年省数字经济发展专项资金</t>
  </si>
  <si>
    <t>购买服务费</t>
  </si>
  <si>
    <t>办公室</t>
  </si>
  <si>
    <t>运行经费</t>
  </si>
  <si>
    <t>党员教育培训经费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</si>
</sst>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#0.00%"/>
    <numFmt numFmtId="179" formatCode="0.0%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9"/>
      <name val="黑体"/>
      <charset val="134"/>
    </font>
    <font>
      <sz val="9"/>
      <color rgb="FF000000"/>
      <name val="宋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theme="1"/>
      <name val="Times New Roman"/>
      <charset val="134"/>
    </font>
    <font>
      <sz val="10.5"/>
      <color theme="1"/>
      <name val="Times New Roman"/>
      <charset val="134"/>
    </font>
    <font>
      <b/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4F6FD"/>
        <bgColor rgb="FFF4F6FD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E8EAEC"/>
      </left>
      <right style="thin">
        <color rgb="FFE8EAEC"/>
      </right>
      <top style="thin">
        <color rgb="FFE8EAEC"/>
      </top>
      <bottom style="thin">
        <color rgb="FFE8EAEC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2" applyNumberFormat="0" applyAlignment="0" applyProtection="0">
      <alignment vertical="center"/>
    </xf>
    <xf numFmtId="0" fontId="32" fillId="5" borderId="23" applyNumberFormat="0" applyAlignment="0" applyProtection="0">
      <alignment vertical="center"/>
    </xf>
    <xf numFmtId="0" fontId="33" fillId="5" borderId="22" applyNumberFormat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4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4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4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43" fillId="0" borderId="0" applyProtection="0">
      <alignment vertical="center"/>
    </xf>
    <xf numFmtId="9" fontId="43" fillId="0" borderId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42" fillId="0" borderId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4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2" fillId="0" borderId="0" applyProtection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Protection="0"/>
    <xf numFmtId="0" fontId="11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 applyProtection="0"/>
    <xf numFmtId="0" fontId="11" fillId="0" borderId="0" applyProtection="0"/>
    <xf numFmtId="0" fontId="11" fillId="0" borderId="0"/>
    <xf numFmtId="0" fontId="11" fillId="0" borderId="0" applyProtection="0"/>
    <xf numFmtId="0" fontId="11" fillId="0" borderId="0" applyProtection="0"/>
    <xf numFmtId="0" fontId="11" fillId="0" borderId="0"/>
    <xf numFmtId="0" fontId="11" fillId="0" borderId="0" applyProtection="0"/>
    <xf numFmtId="0" fontId="1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/>
    <xf numFmtId="0" fontId="11" fillId="0" borderId="0" applyProtection="0"/>
    <xf numFmtId="0" fontId="11" fillId="0" borderId="0" applyProtection="0"/>
    <xf numFmtId="0" fontId="11" fillId="0" borderId="0"/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11" fillId="0" borderId="0"/>
    <xf numFmtId="0" fontId="42" fillId="0" borderId="0" applyProtection="0">
      <alignment vertical="center"/>
    </xf>
    <xf numFmtId="0" fontId="44" fillId="0" borderId="0">
      <alignment vertical="center"/>
    </xf>
    <xf numFmtId="0" fontId="46" fillId="0" borderId="0"/>
    <xf numFmtId="0" fontId="47" fillId="0" borderId="0" applyProtection="0">
      <alignment vertical="center"/>
    </xf>
    <xf numFmtId="0" fontId="48" fillId="0" borderId="0">
      <alignment vertical="center"/>
    </xf>
    <xf numFmtId="0" fontId="11" fillId="0" borderId="0"/>
    <xf numFmtId="0" fontId="49" fillId="0" borderId="0" applyProtection="0"/>
    <xf numFmtId="0" fontId="11" fillId="0" borderId="0" applyProtection="0"/>
    <xf numFmtId="0" fontId="0" fillId="0" borderId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0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 applyProtection="0">
      <alignment vertical="center"/>
    </xf>
    <xf numFmtId="0" fontId="43" fillId="0" borderId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45" fillId="0" borderId="0" applyProtection="0">
      <alignment vertical="center"/>
    </xf>
    <xf numFmtId="0" fontId="44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2" fillId="0" borderId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43" fontId="42" fillId="0" borderId="0" applyProtection="0">
      <alignment vertical="center"/>
    </xf>
    <xf numFmtId="43" fontId="4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2" fillId="0" borderId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38" borderId="0" applyProtection="0">
      <alignment vertical="center"/>
    </xf>
    <xf numFmtId="0" fontId="51" fillId="38" borderId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176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176" fontId="8" fillId="0" borderId="6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justify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left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9" fontId="15" fillId="0" borderId="0" xfId="81" applyFont="1" applyFill="1" applyBorder="1" applyAlignment="1">
      <alignment horizontal="center" vertical="center" wrapText="1"/>
    </xf>
    <xf numFmtId="9" fontId="11" fillId="0" borderId="0" xfId="8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0" fontId="0" fillId="0" borderId="3" xfId="0" applyNumberFormat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justify" vertical="center" wrapText="1"/>
    </xf>
    <xf numFmtId="0" fontId="0" fillId="0" borderId="3" xfId="0" applyBorder="1" quotePrefix="1">
      <alignment vertical="center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E7" sqref="E7:F7"/>
    </sheetView>
  </sheetViews>
  <sheetFormatPr defaultColWidth="9" defaultRowHeight="13.5" outlineLevelCol="7"/>
  <cols>
    <col min="3" max="8" width="11.375" customWidth="1"/>
    <col min="9" max="9" width="10.375"/>
  </cols>
  <sheetData>
    <row r="1" ht="18.75" customHeight="1" spans="1:1">
      <c r="A1" s="76" t="s">
        <v>0</v>
      </c>
    </row>
    <row r="2" ht="22.5" spans="1:8">
      <c r="A2" s="77" t="s">
        <v>1</v>
      </c>
      <c r="B2" s="77"/>
      <c r="C2" s="77"/>
      <c r="D2" s="77"/>
      <c r="E2" s="77"/>
      <c r="F2" s="77"/>
      <c r="G2" s="77"/>
      <c r="H2" s="77"/>
    </row>
    <row r="3" ht="18.75" spans="1:8">
      <c r="A3" s="78" t="s">
        <v>2</v>
      </c>
      <c r="B3" s="78"/>
      <c r="C3" s="78"/>
      <c r="D3" s="78"/>
      <c r="E3" s="78"/>
      <c r="F3" s="78"/>
      <c r="G3" s="78"/>
      <c r="H3" s="78"/>
    </row>
    <row r="4" ht="28" customHeight="1" spans="1:8">
      <c r="A4" s="79" t="s">
        <v>3</v>
      </c>
      <c r="B4" s="79"/>
      <c r="C4" s="79"/>
      <c r="D4" s="79"/>
      <c r="E4" s="79"/>
      <c r="F4" s="79"/>
      <c r="G4" s="79"/>
      <c r="H4" s="79"/>
    </row>
    <row r="5" ht="15" customHeight="1" spans="1:8">
      <c r="A5" s="80" t="s">
        <v>4</v>
      </c>
      <c r="B5" s="80"/>
      <c r="C5" s="80" t="s">
        <v>5</v>
      </c>
      <c r="D5" s="80"/>
      <c r="E5" s="81" t="s">
        <v>6</v>
      </c>
      <c r="F5" s="81" t="s">
        <v>7</v>
      </c>
      <c r="G5" s="82" t="s">
        <v>8</v>
      </c>
      <c r="H5" s="81" t="s">
        <v>9</v>
      </c>
    </row>
    <row r="6" ht="14.25" spans="1:8">
      <c r="A6" s="80"/>
      <c r="B6" s="80"/>
      <c r="C6" s="80"/>
      <c r="D6" s="80"/>
      <c r="E6" s="83" t="s">
        <v>10</v>
      </c>
      <c r="F6" s="83" t="s">
        <v>10</v>
      </c>
      <c r="G6" s="83" t="s">
        <v>11</v>
      </c>
      <c r="H6" s="83" t="s">
        <v>11</v>
      </c>
    </row>
    <row r="7" ht="15" customHeight="1" spans="1:8">
      <c r="A7" s="80"/>
      <c r="B7" s="80"/>
      <c r="C7" s="64" t="s">
        <v>12</v>
      </c>
      <c r="D7" s="64"/>
      <c r="E7" s="64">
        <v>35601.2</v>
      </c>
      <c r="F7" s="64">
        <v>74077.52</v>
      </c>
      <c r="G7" s="83">
        <v>61972.29</v>
      </c>
      <c r="H7" s="83">
        <v>109678.72</v>
      </c>
    </row>
    <row r="8" ht="15" customHeight="1" spans="1:8">
      <c r="A8" s="80"/>
      <c r="B8" s="80"/>
      <c r="C8" s="84" t="s">
        <v>13</v>
      </c>
      <c r="D8" s="84"/>
      <c r="E8" s="64">
        <v>19096.2</v>
      </c>
      <c r="F8" s="64">
        <v>32941.08</v>
      </c>
      <c r="G8" s="83">
        <v>36142.81</v>
      </c>
      <c r="H8" s="83">
        <v>52037.28</v>
      </c>
    </row>
    <row r="9" ht="15" customHeight="1" spans="1:8">
      <c r="A9" s="80"/>
      <c r="B9" s="80"/>
      <c r="C9" s="84" t="s">
        <v>14</v>
      </c>
      <c r="D9" s="84"/>
      <c r="E9" s="84"/>
      <c r="F9" s="84"/>
      <c r="G9" s="85"/>
      <c r="H9" s="85"/>
    </row>
    <row r="10" ht="15" customHeight="1" spans="1:8">
      <c r="A10" s="81"/>
      <c r="B10" s="80"/>
      <c r="C10" s="84" t="s">
        <v>15</v>
      </c>
      <c r="D10" s="84"/>
      <c r="E10" s="84">
        <v>16505</v>
      </c>
      <c r="F10" s="84">
        <v>41136.43</v>
      </c>
      <c r="G10" s="85">
        <v>25829.48</v>
      </c>
      <c r="H10" s="85">
        <v>57641.43</v>
      </c>
    </row>
    <row r="11" ht="15" customHeight="1" spans="1:8">
      <c r="A11" s="86" t="s">
        <v>16</v>
      </c>
      <c r="B11" s="87" t="s">
        <v>17</v>
      </c>
      <c r="C11" s="83" t="s">
        <v>18</v>
      </c>
      <c r="D11" s="83" t="s">
        <v>19</v>
      </c>
      <c r="E11" s="83" t="s">
        <v>20</v>
      </c>
      <c r="F11" s="88" t="s">
        <v>8</v>
      </c>
      <c r="G11" s="81" t="s">
        <v>21</v>
      </c>
      <c r="H11" s="80" t="s">
        <v>22</v>
      </c>
    </row>
    <row r="12" ht="14.25" spans="1:8">
      <c r="A12" s="86"/>
      <c r="B12" s="89" t="s">
        <v>23</v>
      </c>
      <c r="C12" s="83"/>
      <c r="D12" s="83"/>
      <c r="E12" s="90"/>
      <c r="F12" s="86" t="s">
        <v>24</v>
      </c>
      <c r="G12" s="89" t="s">
        <v>25</v>
      </c>
      <c r="H12" s="81"/>
    </row>
    <row r="13" ht="32" customHeight="1" spans="1:8">
      <c r="A13" s="86"/>
      <c r="B13" s="91" t="s">
        <v>26</v>
      </c>
      <c r="C13" s="92" t="s">
        <v>27</v>
      </c>
      <c r="D13" s="93" t="s">
        <v>28</v>
      </c>
      <c r="E13" s="93">
        <v>50</v>
      </c>
      <c r="F13" s="83">
        <v>50</v>
      </c>
      <c r="G13" s="94" t="s">
        <v>29</v>
      </c>
      <c r="H13" s="70"/>
    </row>
    <row r="14" ht="32" customHeight="1" spans="1:8">
      <c r="A14" s="86"/>
      <c r="B14" s="91"/>
      <c r="C14" s="95"/>
      <c r="D14" s="96" t="s">
        <v>30</v>
      </c>
      <c r="E14" s="97">
        <v>0.5</v>
      </c>
      <c r="F14" s="46">
        <v>0.854</v>
      </c>
      <c r="G14" s="94" t="s">
        <v>29</v>
      </c>
      <c r="H14" s="70"/>
    </row>
    <row r="15" ht="32" customHeight="1" spans="1:8">
      <c r="A15" s="86"/>
      <c r="B15" s="91"/>
      <c r="C15" s="98" t="s">
        <v>31</v>
      </c>
      <c r="D15" s="89" t="s">
        <v>32</v>
      </c>
      <c r="E15" s="93" t="s">
        <v>33</v>
      </c>
      <c r="F15" s="93" t="s">
        <v>33</v>
      </c>
      <c r="G15" s="94" t="s">
        <v>29</v>
      </c>
      <c r="H15" s="70"/>
    </row>
    <row r="16" ht="20" customHeight="1" spans="1:8">
      <c r="A16" s="86"/>
      <c r="B16" s="91"/>
      <c r="C16" s="99" t="s">
        <v>34</v>
      </c>
      <c r="D16" s="93" t="s">
        <v>35</v>
      </c>
      <c r="E16" s="100">
        <v>1</v>
      </c>
      <c r="F16" s="96">
        <v>0</v>
      </c>
      <c r="G16" s="94" t="s">
        <v>29</v>
      </c>
      <c r="H16" s="70"/>
    </row>
    <row r="17" ht="20" customHeight="1" spans="1:8">
      <c r="A17" s="86"/>
      <c r="B17" s="91"/>
      <c r="C17" s="92"/>
      <c r="D17" s="93" t="s">
        <v>36</v>
      </c>
      <c r="E17" s="100">
        <v>1</v>
      </c>
      <c r="F17" s="96">
        <v>0</v>
      </c>
      <c r="G17" s="94" t="s">
        <v>29</v>
      </c>
      <c r="H17" s="70"/>
    </row>
    <row r="18" ht="32" customHeight="1" spans="1:8">
      <c r="A18" s="86"/>
      <c r="B18" s="101" t="s">
        <v>37</v>
      </c>
      <c r="C18" s="80" t="s">
        <v>38</v>
      </c>
      <c r="D18" s="102" t="s">
        <v>39</v>
      </c>
      <c r="E18" s="83" t="s">
        <v>40</v>
      </c>
      <c r="F18" s="83" t="s">
        <v>41</v>
      </c>
      <c r="G18" s="94" t="s">
        <v>29</v>
      </c>
      <c r="H18" s="70"/>
    </row>
    <row r="19" ht="32" customHeight="1" spans="1:8">
      <c r="A19" s="86"/>
      <c r="B19" s="103" t="s">
        <v>42</v>
      </c>
      <c r="C19" s="93" t="s">
        <v>38</v>
      </c>
      <c r="D19" s="93" t="s">
        <v>43</v>
      </c>
      <c r="E19" s="93" t="s">
        <v>44</v>
      </c>
      <c r="F19" s="93" t="s">
        <v>44</v>
      </c>
      <c r="G19" s="94" t="s">
        <v>29</v>
      </c>
      <c r="H19" s="70"/>
    </row>
    <row r="20" ht="32" customHeight="1" spans="1:8">
      <c r="A20" s="86"/>
      <c r="B20" s="103"/>
      <c r="C20" s="96" t="s">
        <v>45</v>
      </c>
      <c r="D20" s="96" t="s">
        <v>46</v>
      </c>
      <c r="E20" s="96" t="s">
        <v>44</v>
      </c>
      <c r="F20" s="96" t="s">
        <v>44</v>
      </c>
      <c r="G20" s="94" t="s">
        <v>29</v>
      </c>
      <c r="H20" s="70"/>
    </row>
    <row r="21" ht="33" customHeight="1" spans="1:8">
      <c r="A21" s="86"/>
      <c r="B21" s="104" t="s">
        <v>47</v>
      </c>
      <c r="C21" s="105" t="s">
        <v>48</v>
      </c>
      <c r="D21" s="106" t="s">
        <v>49</v>
      </c>
      <c r="E21" s="85" t="s">
        <v>50</v>
      </c>
      <c r="F21" s="107" t="s">
        <v>50</v>
      </c>
      <c r="G21" s="94" t="s">
        <v>29</v>
      </c>
      <c r="H21" s="70"/>
    </row>
    <row r="22" ht="15" customHeight="1" spans="1:8">
      <c r="A22" s="83" t="s">
        <v>51</v>
      </c>
      <c r="B22" s="108" t="s">
        <v>17</v>
      </c>
      <c r="C22" s="83" t="s">
        <v>18</v>
      </c>
      <c r="D22" s="83" t="s">
        <v>19</v>
      </c>
      <c r="E22" s="83" t="s">
        <v>20</v>
      </c>
      <c r="F22" s="88" t="s">
        <v>8</v>
      </c>
      <c r="G22" s="81" t="s">
        <v>21</v>
      </c>
      <c r="H22" s="83" t="s">
        <v>22</v>
      </c>
    </row>
    <row r="23" ht="14.25" spans="1:8">
      <c r="A23" s="83"/>
      <c r="B23" s="83" t="s">
        <v>23</v>
      </c>
      <c r="C23" s="83"/>
      <c r="D23" s="83"/>
      <c r="E23" s="83"/>
      <c r="F23" s="108" t="s">
        <v>24</v>
      </c>
      <c r="G23" s="83" t="s">
        <v>25</v>
      </c>
      <c r="H23" s="80"/>
    </row>
    <row r="24" ht="35" customHeight="1" spans="1:8">
      <c r="A24" s="83"/>
      <c r="B24" s="108" t="s">
        <v>26</v>
      </c>
      <c r="C24" s="83" t="s">
        <v>27</v>
      </c>
      <c r="D24" s="109" t="s">
        <v>52</v>
      </c>
      <c r="E24" s="110" t="s">
        <v>53</v>
      </c>
      <c r="F24" s="86" t="s">
        <v>54</v>
      </c>
      <c r="G24" s="111" t="s">
        <v>29</v>
      </c>
      <c r="H24" s="83"/>
    </row>
    <row r="25" ht="27" customHeight="1" spans="1:8">
      <c r="A25" s="83"/>
      <c r="B25" s="108"/>
      <c r="C25" s="83" t="s">
        <v>31</v>
      </c>
      <c r="D25" s="112" t="s">
        <v>55</v>
      </c>
      <c r="E25" s="113">
        <v>1</v>
      </c>
      <c r="F25" s="83" t="s">
        <v>33</v>
      </c>
      <c r="G25" s="47" t="s">
        <v>29</v>
      </c>
      <c r="H25" s="47"/>
    </row>
    <row r="26" ht="38" customHeight="1" spans="1:8">
      <c r="A26" s="83"/>
      <c r="B26" s="108"/>
      <c r="C26" s="90" t="s">
        <v>34</v>
      </c>
      <c r="D26" s="114" t="s">
        <v>56</v>
      </c>
      <c r="E26" s="113">
        <v>1</v>
      </c>
      <c r="F26" s="47">
        <v>1</v>
      </c>
      <c r="G26" s="47" t="s">
        <v>29</v>
      </c>
      <c r="H26" s="83"/>
    </row>
    <row r="27" ht="30" customHeight="1" spans="1:8">
      <c r="A27" s="90"/>
      <c r="B27" s="99" t="s">
        <v>42</v>
      </c>
      <c r="C27" s="99" t="s">
        <v>38</v>
      </c>
      <c r="D27" s="89" t="s">
        <v>57</v>
      </c>
      <c r="E27" s="89" t="s">
        <v>57</v>
      </c>
      <c r="F27" s="89" t="s">
        <v>58</v>
      </c>
      <c r="G27" s="47" t="s">
        <v>29</v>
      </c>
      <c r="H27" s="83"/>
    </row>
    <row r="28" ht="50" customHeight="1" spans="1:8">
      <c r="A28" s="115"/>
      <c r="B28" s="86" t="s">
        <v>47</v>
      </c>
      <c r="C28" s="86" t="s">
        <v>49</v>
      </c>
      <c r="D28" s="106" t="s">
        <v>59</v>
      </c>
      <c r="E28" s="84" t="s">
        <v>60</v>
      </c>
      <c r="F28" s="47">
        <v>1</v>
      </c>
      <c r="G28" s="47" t="s">
        <v>29</v>
      </c>
      <c r="H28" s="84"/>
    </row>
    <row r="29" ht="15" customHeight="1" spans="1:8">
      <c r="A29" s="86" t="s">
        <v>61</v>
      </c>
      <c r="B29" s="87" t="s">
        <v>17</v>
      </c>
      <c r="C29" s="83" t="s">
        <v>18</v>
      </c>
      <c r="D29" s="83" t="s">
        <v>19</v>
      </c>
      <c r="E29" s="83" t="s">
        <v>20</v>
      </c>
      <c r="F29" s="88" t="s">
        <v>8</v>
      </c>
      <c r="G29" s="81" t="s">
        <v>21</v>
      </c>
      <c r="H29" s="80" t="s">
        <v>22</v>
      </c>
    </row>
    <row r="30" ht="14.25" spans="1:8">
      <c r="A30" s="86"/>
      <c r="B30" s="89" t="s">
        <v>23</v>
      </c>
      <c r="C30" s="83"/>
      <c r="D30" s="83"/>
      <c r="E30" s="83"/>
      <c r="F30" s="108" t="s">
        <v>24</v>
      </c>
      <c r="G30" s="83" t="s">
        <v>25</v>
      </c>
      <c r="H30" s="81"/>
    </row>
    <row r="31" ht="32" customHeight="1" spans="1:8">
      <c r="A31" s="86"/>
      <c r="B31" s="91" t="s">
        <v>26</v>
      </c>
      <c r="C31" s="92" t="s">
        <v>27</v>
      </c>
      <c r="D31" s="93" t="s">
        <v>62</v>
      </c>
      <c r="E31" s="93" t="s">
        <v>63</v>
      </c>
      <c r="F31" s="83" t="s">
        <v>63</v>
      </c>
      <c r="G31" s="94" t="s">
        <v>29</v>
      </c>
      <c r="H31" s="70"/>
    </row>
    <row r="32" ht="32" customHeight="1" spans="1:8">
      <c r="A32" s="86"/>
      <c r="B32" s="91"/>
      <c r="C32" s="98" t="s">
        <v>31</v>
      </c>
      <c r="D32" s="89" t="s">
        <v>32</v>
      </c>
      <c r="E32" s="93" t="s">
        <v>33</v>
      </c>
      <c r="F32" s="93" t="s">
        <v>33</v>
      </c>
      <c r="G32" s="94" t="s">
        <v>29</v>
      </c>
      <c r="H32" s="70"/>
    </row>
    <row r="33" ht="32" customHeight="1" spans="1:8">
      <c r="A33" s="86"/>
      <c r="B33" s="91"/>
      <c r="C33" s="116" t="s">
        <v>34</v>
      </c>
      <c r="D33" s="93" t="s">
        <v>35</v>
      </c>
      <c r="E33" s="100">
        <v>1</v>
      </c>
      <c r="F33" s="117">
        <v>1</v>
      </c>
      <c r="G33" s="94" t="s">
        <v>29</v>
      </c>
      <c r="H33" s="70"/>
    </row>
    <row r="34" ht="32" customHeight="1" spans="1:8">
      <c r="A34" s="86"/>
      <c r="B34" s="101" t="s">
        <v>37</v>
      </c>
      <c r="C34" s="80" t="s">
        <v>38</v>
      </c>
      <c r="D34" s="102" t="s">
        <v>39</v>
      </c>
      <c r="E34" s="83" t="s">
        <v>64</v>
      </c>
      <c r="F34" s="83" t="s">
        <v>65</v>
      </c>
      <c r="G34" s="94" t="s">
        <v>29</v>
      </c>
      <c r="H34" s="70"/>
    </row>
    <row r="35" ht="32" customHeight="1" spans="1:8">
      <c r="A35" s="86"/>
      <c r="B35" s="103" t="s">
        <v>42</v>
      </c>
      <c r="C35" s="93" t="s">
        <v>38</v>
      </c>
      <c r="D35" s="93" t="s">
        <v>66</v>
      </c>
      <c r="E35" s="93" t="s">
        <v>44</v>
      </c>
      <c r="F35" s="93" t="s">
        <v>44</v>
      </c>
      <c r="G35" s="94" t="s">
        <v>29</v>
      </c>
      <c r="H35" s="70"/>
    </row>
    <row r="36" ht="32" customHeight="1" spans="1:8">
      <c r="A36" s="86"/>
      <c r="B36" s="103"/>
      <c r="C36" s="96" t="s">
        <v>45</v>
      </c>
      <c r="D36" s="96" t="s">
        <v>67</v>
      </c>
      <c r="E36" s="96" t="s">
        <v>44</v>
      </c>
      <c r="F36" s="96" t="s">
        <v>44</v>
      </c>
      <c r="G36" s="94" t="s">
        <v>29</v>
      </c>
      <c r="H36" s="70"/>
    </row>
    <row r="37" ht="32" customHeight="1" spans="1:8">
      <c r="A37" s="86"/>
      <c r="B37" s="104" t="s">
        <v>47</v>
      </c>
      <c r="C37" s="105" t="s">
        <v>48</v>
      </c>
      <c r="D37" s="106" t="s">
        <v>49</v>
      </c>
      <c r="E37" s="85" t="s">
        <v>68</v>
      </c>
      <c r="F37" s="107" t="s">
        <v>68</v>
      </c>
      <c r="G37" s="94" t="s">
        <v>29</v>
      </c>
      <c r="H37" s="70"/>
    </row>
    <row r="38" ht="15" customHeight="1" spans="1:8">
      <c r="A38" s="108" t="s">
        <v>69</v>
      </c>
      <c r="B38" s="118"/>
      <c r="C38" s="118"/>
      <c r="D38" s="118"/>
      <c r="E38" s="118"/>
      <c r="F38" s="118"/>
      <c r="G38" s="118"/>
      <c r="H38" s="118"/>
    </row>
    <row r="39" ht="14.25" spans="1:8">
      <c r="A39" s="108" t="s">
        <v>70</v>
      </c>
      <c r="B39" s="118"/>
      <c r="C39" s="118"/>
      <c r="D39" s="118"/>
      <c r="E39" s="118"/>
      <c r="F39" s="118"/>
      <c r="G39" s="118"/>
      <c r="H39" s="118"/>
    </row>
    <row r="40" ht="14.25" spans="1:8">
      <c r="A40" s="108" t="s">
        <v>71</v>
      </c>
      <c r="B40" s="118"/>
      <c r="C40" s="118"/>
      <c r="D40" s="118"/>
      <c r="E40" s="118"/>
      <c r="F40" s="118"/>
      <c r="G40" s="118"/>
      <c r="H40" s="118"/>
    </row>
    <row r="41" ht="14.25" spans="1:8">
      <c r="A41" s="108" t="s">
        <v>72</v>
      </c>
      <c r="B41" s="118"/>
      <c r="C41" s="118"/>
      <c r="D41" s="118"/>
      <c r="E41" s="118"/>
      <c r="F41" s="118"/>
      <c r="G41" s="118"/>
      <c r="H41" s="118"/>
    </row>
    <row r="42" ht="14.25" spans="1:8">
      <c r="A42" s="108" t="s">
        <v>73</v>
      </c>
      <c r="B42" s="118"/>
      <c r="C42" s="118"/>
      <c r="D42" s="118"/>
      <c r="E42" s="118"/>
      <c r="F42" s="118"/>
      <c r="G42" s="118"/>
      <c r="H42" s="118"/>
    </row>
    <row r="43" ht="14.25" spans="1:8">
      <c r="A43" s="108" t="s">
        <v>74</v>
      </c>
      <c r="B43" s="118"/>
      <c r="C43" s="118"/>
      <c r="D43" s="118"/>
      <c r="E43" s="118"/>
      <c r="F43" s="118"/>
      <c r="G43" s="118"/>
      <c r="H43" s="118"/>
    </row>
    <row r="44" ht="14.25" spans="1:8">
      <c r="A44" s="108" t="s">
        <v>75</v>
      </c>
      <c r="B44" s="118"/>
      <c r="C44" s="118"/>
      <c r="D44" s="118"/>
      <c r="E44" s="118"/>
      <c r="F44" s="118"/>
      <c r="G44" s="118"/>
      <c r="H44" s="118"/>
    </row>
    <row r="45" ht="14.25" spans="1:8">
      <c r="A45" s="108" t="s">
        <v>76</v>
      </c>
      <c r="B45" s="118"/>
      <c r="C45" s="118"/>
      <c r="D45" s="118"/>
      <c r="E45" s="118"/>
      <c r="F45" s="118"/>
      <c r="G45" s="118"/>
      <c r="H45" s="118"/>
    </row>
    <row r="46" ht="14.25" spans="1:8">
      <c r="A46" s="108" t="s">
        <v>77</v>
      </c>
      <c r="B46" s="118"/>
      <c r="C46" s="118"/>
      <c r="D46" s="118"/>
      <c r="E46" s="118"/>
      <c r="F46" s="118"/>
      <c r="G46" s="118"/>
      <c r="H46" s="118"/>
    </row>
    <row r="47" ht="14.25" spans="1:8">
      <c r="A47" s="108" t="s">
        <v>78</v>
      </c>
      <c r="B47" s="118"/>
      <c r="C47" s="118"/>
      <c r="D47" s="118"/>
      <c r="E47" s="118"/>
      <c r="F47" s="118"/>
      <c r="G47" s="118"/>
      <c r="H47" s="118"/>
    </row>
    <row r="48" ht="14.25" spans="1:8">
      <c r="A48" s="108" t="s">
        <v>79</v>
      </c>
      <c r="B48" s="118"/>
      <c r="C48" s="118"/>
      <c r="D48" s="118"/>
      <c r="E48" s="118"/>
      <c r="F48" s="118"/>
      <c r="G48" s="118"/>
      <c r="H48" s="118"/>
    </row>
    <row r="49" ht="14.25" spans="1:8">
      <c r="A49" s="108" t="s">
        <v>80</v>
      </c>
      <c r="B49" s="118"/>
      <c r="C49" s="118"/>
      <c r="D49" s="118"/>
      <c r="E49" s="118"/>
      <c r="F49" s="118"/>
      <c r="G49" s="118"/>
      <c r="H49" s="118"/>
    </row>
    <row r="50" ht="14.25" spans="1:8">
      <c r="A50" s="83" t="s">
        <v>81</v>
      </c>
      <c r="B50" s="118"/>
      <c r="C50" s="118"/>
      <c r="D50" s="118"/>
      <c r="E50" s="118"/>
      <c r="F50" s="118"/>
      <c r="G50" s="118"/>
      <c r="H50" s="118"/>
    </row>
    <row r="51" ht="15" customHeight="1" spans="1:8">
      <c r="A51" s="108" t="s">
        <v>82</v>
      </c>
      <c r="B51" s="118"/>
      <c r="C51" s="118"/>
      <c r="D51" s="118"/>
      <c r="E51" s="118"/>
      <c r="F51" s="118"/>
      <c r="G51" s="118"/>
      <c r="H51" s="118"/>
    </row>
    <row r="52" ht="14.25" spans="1:8">
      <c r="A52" s="108" t="s">
        <v>83</v>
      </c>
      <c r="B52" s="118"/>
      <c r="C52" s="118"/>
      <c r="D52" s="118"/>
      <c r="E52" s="118"/>
      <c r="F52" s="118"/>
      <c r="G52" s="118"/>
      <c r="H52" s="118"/>
    </row>
    <row r="53" ht="14.25" spans="1:8">
      <c r="A53" s="108" t="s">
        <v>84</v>
      </c>
      <c r="B53" s="118"/>
      <c r="C53" s="118"/>
      <c r="D53" s="118"/>
      <c r="E53" s="118"/>
      <c r="F53" s="118"/>
      <c r="G53" s="118"/>
      <c r="H53" s="118"/>
    </row>
    <row r="54" ht="14.25" spans="1:8">
      <c r="A54" s="108" t="s">
        <v>85</v>
      </c>
      <c r="B54" s="118"/>
      <c r="C54" s="118"/>
      <c r="D54" s="118"/>
      <c r="E54" s="118"/>
      <c r="F54" s="118"/>
      <c r="G54" s="118"/>
      <c r="H54" s="118"/>
    </row>
    <row r="55" ht="14.25" spans="1:8">
      <c r="A55" s="108" t="s">
        <v>71</v>
      </c>
      <c r="B55" s="118"/>
      <c r="C55" s="118"/>
      <c r="D55" s="118"/>
      <c r="E55" s="118"/>
      <c r="F55" s="118"/>
      <c r="G55" s="118"/>
      <c r="H55" s="118"/>
    </row>
    <row r="56" ht="14.25" spans="1:8">
      <c r="A56" s="108" t="s">
        <v>86</v>
      </c>
      <c r="B56" s="118"/>
      <c r="C56" s="118"/>
      <c r="D56" s="118"/>
      <c r="E56" s="118"/>
      <c r="F56" s="118"/>
      <c r="G56" s="118"/>
      <c r="H56" s="118"/>
    </row>
    <row r="57" ht="27" customHeight="1" spans="1:8">
      <c r="A57" s="83" t="s">
        <v>87</v>
      </c>
      <c r="B57" s="118"/>
      <c r="C57" s="118"/>
      <c r="D57" s="118"/>
      <c r="E57" s="118"/>
      <c r="F57" s="118"/>
      <c r="G57" s="118"/>
      <c r="H57" s="118"/>
    </row>
    <row r="58" spans="1:1">
      <c r="A58" s="119" t="s">
        <v>88</v>
      </c>
    </row>
    <row r="59" ht="34" customHeight="1" spans="1:8">
      <c r="A59" s="120" t="s">
        <v>89</v>
      </c>
      <c r="B59" s="120"/>
      <c r="C59" s="120"/>
      <c r="D59" s="120"/>
      <c r="E59" s="120"/>
      <c r="F59" s="120"/>
      <c r="G59" s="120"/>
      <c r="H59" s="120"/>
    </row>
    <row r="60" ht="30" customHeight="1" spans="1:8">
      <c r="A60" s="121" t="s">
        <v>90</v>
      </c>
      <c r="B60" s="121"/>
      <c r="C60" s="121"/>
      <c r="D60" s="121"/>
      <c r="E60" s="121"/>
      <c r="F60" s="121"/>
      <c r="G60" s="121"/>
      <c r="H60" s="121"/>
    </row>
    <row r="61" ht="30" customHeight="1" spans="1:8">
      <c r="A61" s="121" t="s">
        <v>91</v>
      </c>
      <c r="B61" s="121"/>
      <c r="C61" s="121"/>
      <c r="D61" s="121"/>
      <c r="E61" s="121"/>
      <c r="F61" s="121"/>
      <c r="G61" s="121"/>
      <c r="H61" s="121"/>
    </row>
    <row r="62" ht="32" customHeight="1" spans="1:8">
      <c r="A62" s="121" t="s">
        <v>92</v>
      </c>
      <c r="B62" s="121"/>
      <c r="C62" s="121"/>
      <c r="D62" s="121"/>
      <c r="E62" s="121"/>
      <c r="F62" s="121"/>
      <c r="G62" s="121"/>
      <c r="H62" s="121"/>
    </row>
  </sheetData>
  <mergeCells count="37">
    <mergeCell ref="A2:H2"/>
    <mergeCell ref="A3:H3"/>
    <mergeCell ref="A4:H4"/>
    <mergeCell ref="C7:D7"/>
    <mergeCell ref="C8:D8"/>
    <mergeCell ref="C9:D9"/>
    <mergeCell ref="C10:D10"/>
    <mergeCell ref="A59:H59"/>
    <mergeCell ref="A60:H60"/>
    <mergeCell ref="A61:H61"/>
    <mergeCell ref="A62:H62"/>
    <mergeCell ref="A11:A21"/>
    <mergeCell ref="A22:A28"/>
    <mergeCell ref="A29:A37"/>
    <mergeCell ref="B13:B17"/>
    <mergeCell ref="B19:B20"/>
    <mergeCell ref="B24:B26"/>
    <mergeCell ref="B31:B33"/>
    <mergeCell ref="B35:B36"/>
    <mergeCell ref="C11:C12"/>
    <mergeCell ref="C13:C14"/>
    <mergeCell ref="C16:C17"/>
    <mergeCell ref="C22:C23"/>
    <mergeCell ref="C29:C30"/>
    <mergeCell ref="D11:D12"/>
    <mergeCell ref="D22:D23"/>
    <mergeCell ref="D29:D30"/>
    <mergeCell ref="E11:E12"/>
    <mergeCell ref="E22:E23"/>
    <mergeCell ref="E29:E30"/>
    <mergeCell ref="H11:H12"/>
    <mergeCell ref="H22:H23"/>
    <mergeCell ref="H29:H30"/>
    <mergeCell ref="A5:B10"/>
    <mergeCell ref="C5:D6"/>
    <mergeCell ref="B38:H50"/>
    <mergeCell ref="B51:H5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E14" sqref="E14"/>
    </sheetView>
  </sheetViews>
  <sheetFormatPr defaultColWidth="9" defaultRowHeight="13.5"/>
  <cols>
    <col min="3" max="3" width="11.25" customWidth="1"/>
    <col min="4" max="4" width="9.75" customWidth="1"/>
    <col min="5" max="5" width="14.25" customWidth="1"/>
    <col min="6" max="6" width="12.5" customWidth="1"/>
    <col min="7" max="7" width="10.375"/>
    <col min="8" max="8" width="10.5" customWidth="1"/>
    <col min="9" max="9" width="10.375"/>
    <col min="11" max="11" width="15.375" customWidth="1"/>
  </cols>
  <sheetData>
    <row r="1" ht="48" customHeight="1" spans="1:11">
      <c r="A1" s="65" t="s">
        <v>93</v>
      </c>
      <c r="B1" s="65"/>
      <c r="C1" s="65"/>
      <c r="D1" s="66"/>
      <c r="E1" s="66"/>
      <c r="F1" s="66"/>
      <c r="G1" s="66"/>
      <c r="H1" s="66"/>
      <c r="I1" s="66"/>
      <c r="J1" s="72"/>
      <c r="K1" s="66"/>
    </row>
    <row r="2" ht="25" customHeight="1" spans="1:11">
      <c r="A2" s="67" t="s">
        <v>94</v>
      </c>
      <c r="B2" s="67"/>
      <c r="C2" s="67"/>
      <c r="D2" s="68"/>
      <c r="E2" s="68"/>
      <c r="F2" s="68" t="s">
        <v>95</v>
      </c>
      <c r="G2" s="68"/>
      <c r="H2" s="68">
        <v>83890726</v>
      </c>
      <c r="I2" s="68"/>
      <c r="J2" s="73"/>
      <c r="K2" s="68" t="s">
        <v>96</v>
      </c>
    </row>
    <row r="3" ht="20" customHeight="1" spans="1:11">
      <c r="A3" s="69" t="s">
        <v>97</v>
      </c>
      <c r="B3" s="69" t="s">
        <v>98</v>
      </c>
      <c r="C3" s="69" t="s">
        <v>99</v>
      </c>
      <c r="D3" s="69" t="s">
        <v>100</v>
      </c>
      <c r="E3" s="69" t="s">
        <v>101</v>
      </c>
      <c r="F3" s="69" t="s">
        <v>102</v>
      </c>
      <c r="G3" s="69"/>
      <c r="H3" s="69"/>
      <c r="I3" s="74" t="s">
        <v>103</v>
      </c>
      <c r="J3" s="44" t="s">
        <v>104</v>
      </c>
      <c r="K3" s="45" t="s">
        <v>105</v>
      </c>
    </row>
    <row r="4" ht="27" spans="1:11">
      <c r="A4" s="69"/>
      <c r="B4" s="69"/>
      <c r="C4" s="69"/>
      <c r="D4" s="69"/>
      <c r="E4" s="69"/>
      <c r="F4" s="69" t="s">
        <v>106</v>
      </c>
      <c r="G4" s="69" t="s">
        <v>107</v>
      </c>
      <c r="H4" s="69" t="s">
        <v>108</v>
      </c>
      <c r="I4" s="74"/>
      <c r="J4" s="44"/>
      <c r="K4" s="45"/>
    </row>
    <row r="5" ht="20" customHeight="1" spans="1:11">
      <c r="A5" s="70">
        <v>1</v>
      </c>
      <c r="B5" s="122" t="s">
        <v>109</v>
      </c>
      <c r="C5" s="70" t="s">
        <v>110</v>
      </c>
      <c r="D5" s="15" t="s">
        <v>111</v>
      </c>
      <c r="E5" s="70" t="s">
        <v>110</v>
      </c>
      <c r="F5" s="71">
        <v>35601.2</v>
      </c>
      <c r="G5" s="71">
        <v>74077.517</v>
      </c>
      <c r="H5" s="71">
        <f>SUM(F5:G5)</f>
        <v>109678.717</v>
      </c>
      <c r="I5" s="71">
        <v>61972.29</v>
      </c>
      <c r="J5" s="75">
        <v>0.5603</v>
      </c>
      <c r="K5" s="70"/>
    </row>
    <row r="6" ht="20" customHeight="1" spans="1:1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ht="20" customHeight="1" spans="1:1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ht="20" customHeight="1" spans="1:1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ht="20" customHeight="1" spans="1:1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ht="20" customHeight="1" spans="1:1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ht="20" customHeight="1" spans="1:1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ht="20" customHeight="1" spans="1:1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ht="20" customHeight="1" spans="1:1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ht="20" customHeight="1" spans="1:1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ht="20" customHeight="1" spans="1:1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ht="20" customHeight="1" spans="1:1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ht="20" customHeight="1" spans="1:1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ht="20" customHeight="1" spans="1:1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ht="20" customHeight="1" spans="1:1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B37" sqref="B37"/>
    </sheetView>
  </sheetViews>
  <sheetFormatPr defaultColWidth="9" defaultRowHeight="13.5"/>
  <cols>
    <col min="1" max="1" width="7.5" style="3" customWidth="1"/>
    <col min="2" max="2" width="6.25" style="3" customWidth="1"/>
    <col min="3" max="3" width="6" style="3" customWidth="1"/>
    <col min="4" max="4" width="10.875" style="3" customWidth="1"/>
    <col min="5" max="5" width="15.875" style="3" customWidth="1"/>
    <col min="6" max="6" width="10.5" style="3" customWidth="1"/>
    <col min="7" max="7" width="14.375" style="4" customWidth="1"/>
    <col min="8" max="8" width="12.25" style="4" customWidth="1"/>
    <col min="9" max="9" width="11.25" style="4" customWidth="1"/>
    <col min="10" max="10" width="11.375" style="4" customWidth="1"/>
    <col min="11" max="11" width="8.5" style="3" customWidth="1"/>
    <col min="12" max="12" width="11.375" style="3" customWidth="1"/>
    <col min="13" max="16384" width="9" style="3"/>
  </cols>
  <sheetData>
    <row r="1" ht="34" customHeight="1" spans="1:12">
      <c r="A1" s="5" t="s">
        <v>112</v>
      </c>
      <c r="B1" s="5"/>
      <c r="C1" s="5"/>
      <c r="D1" s="5"/>
      <c r="E1" s="5"/>
      <c r="F1" s="5"/>
      <c r="G1" s="6"/>
      <c r="H1" s="6"/>
      <c r="I1" s="6"/>
      <c r="J1" s="6"/>
      <c r="K1" s="5"/>
      <c r="L1" s="5"/>
    </row>
    <row r="2" s="1" customFormat="1" ht="36" customHeight="1" spans="1:12">
      <c r="A2" s="7" t="s">
        <v>94</v>
      </c>
      <c r="B2" s="7"/>
      <c r="C2" s="7"/>
      <c r="D2" s="7"/>
      <c r="E2" s="8"/>
      <c r="F2" s="8"/>
      <c r="G2" s="9" t="s">
        <v>113</v>
      </c>
      <c r="H2" s="9"/>
      <c r="I2" s="9"/>
      <c r="J2" s="9"/>
      <c r="K2" s="43" t="s">
        <v>96</v>
      </c>
      <c r="L2" s="43"/>
    </row>
    <row r="3" s="2" customFormat="1" ht="21" customHeight="1" spans="1:12">
      <c r="A3" s="10" t="s">
        <v>114</v>
      </c>
      <c r="B3" s="10" t="s">
        <v>98</v>
      </c>
      <c r="C3" s="10" t="s">
        <v>115</v>
      </c>
      <c r="D3" s="11" t="s">
        <v>99</v>
      </c>
      <c r="E3" s="10" t="s">
        <v>100</v>
      </c>
      <c r="F3" s="10" t="s">
        <v>116</v>
      </c>
      <c r="G3" s="12" t="s">
        <v>102</v>
      </c>
      <c r="H3" s="12"/>
      <c r="I3" s="12"/>
      <c r="J3" s="12" t="s">
        <v>103</v>
      </c>
      <c r="K3" s="44" t="s">
        <v>104</v>
      </c>
      <c r="L3" s="45" t="s">
        <v>105</v>
      </c>
    </row>
    <row r="4" s="2" customFormat="1" ht="40.5" customHeight="1" spans="1:12">
      <c r="A4" s="13"/>
      <c r="B4" s="13"/>
      <c r="C4" s="13"/>
      <c r="D4" s="14"/>
      <c r="E4" s="13"/>
      <c r="F4" s="13"/>
      <c r="G4" s="12" t="s">
        <v>106</v>
      </c>
      <c r="H4" s="12" t="s">
        <v>107</v>
      </c>
      <c r="I4" s="12" t="s">
        <v>108</v>
      </c>
      <c r="J4" s="12"/>
      <c r="K4" s="44"/>
      <c r="L4" s="45"/>
    </row>
    <row r="5" ht="20" customHeight="1" spans="1:12">
      <c r="A5" s="15">
        <v>1</v>
      </c>
      <c r="B5" s="123" t="s">
        <v>109</v>
      </c>
      <c r="C5" s="15">
        <v>1</v>
      </c>
      <c r="D5" s="15" t="s">
        <v>117</v>
      </c>
      <c r="E5" s="16" t="s">
        <v>118</v>
      </c>
      <c r="F5" s="17" t="s">
        <v>119</v>
      </c>
      <c r="G5" s="18">
        <v>11460</v>
      </c>
      <c r="H5" s="18">
        <v>0</v>
      </c>
      <c r="I5" s="18">
        <v>11460</v>
      </c>
      <c r="J5" s="37">
        <v>267.6504</v>
      </c>
      <c r="K5" s="46">
        <v>0.0234</v>
      </c>
      <c r="L5" s="15"/>
    </row>
    <row r="6" ht="34" customHeight="1" spans="1:12">
      <c r="A6" s="15">
        <v>2</v>
      </c>
      <c r="B6" s="123" t="s">
        <v>109</v>
      </c>
      <c r="C6" s="15">
        <v>2</v>
      </c>
      <c r="D6" s="15" t="s">
        <v>117</v>
      </c>
      <c r="E6" s="19" t="s">
        <v>120</v>
      </c>
      <c r="F6" s="17" t="s">
        <v>121</v>
      </c>
      <c r="G6" s="18"/>
      <c r="H6" s="18">
        <v>900</v>
      </c>
      <c r="I6" s="18">
        <v>900</v>
      </c>
      <c r="J6" s="18">
        <v>900</v>
      </c>
      <c r="K6" s="47">
        <v>1</v>
      </c>
      <c r="L6" s="15"/>
    </row>
    <row r="7" ht="34" customHeight="1" spans="1:12">
      <c r="A7" s="15">
        <v>3</v>
      </c>
      <c r="B7" s="123" t="s">
        <v>109</v>
      </c>
      <c r="C7" s="15">
        <v>3</v>
      </c>
      <c r="D7" s="15" t="s">
        <v>117</v>
      </c>
      <c r="E7" s="20" t="s">
        <v>122</v>
      </c>
      <c r="F7" s="17" t="s">
        <v>121</v>
      </c>
      <c r="G7" s="18"/>
      <c r="H7" s="18">
        <v>1795</v>
      </c>
      <c r="I7" s="18">
        <v>1795</v>
      </c>
      <c r="J7" s="18">
        <v>1795</v>
      </c>
      <c r="K7" s="47">
        <v>1</v>
      </c>
      <c r="L7" s="15"/>
    </row>
    <row r="8" ht="34" customHeight="1" spans="1:12">
      <c r="A8" s="15">
        <v>4</v>
      </c>
      <c r="B8" s="123" t="s">
        <v>109</v>
      </c>
      <c r="C8" s="15">
        <v>4</v>
      </c>
      <c r="D8" s="15" t="s">
        <v>117</v>
      </c>
      <c r="E8" s="20" t="s">
        <v>123</v>
      </c>
      <c r="F8" s="17" t="s">
        <v>121</v>
      </c>
      <c r="G8" s="18"/>
      <c r="H8" s="18">
        <v>88.52</v>
      </c>
      <c r="I8" s="18">
        <v>88.52</v>
      </c>
      <c r="J8" s="18">
        <v>88.52</v>
      </c>
      <c r="K8" s="47">
        <v>1</v>
      </c>
      <c r="L8" s="15"/>
    </row>
    <row r="9" ht="34" customHeight="1" spans="1:12">
      <c r="A9" s="15">
        <v>5</v>
      </c>
      <c r="B9" s="123" t="s">
        <v>109</v>
      </c>
      <c r="C9" s="15">
        <v>5</v>
      </c>
      <c r="D9" s="15" t="s">
        <v>117</v>
      </c>
      <c r="E9" s="19" t="s">
        <v>124</v>
      </c>
      <c r="F9" s="17" t="s">
        <v>121</v>
      </c>
      <c r="G9" s="21"/>
      <c r="H9" s="18">
        <v>168</v>
      </c>
      <c r="I9" s="21">
        <v>168</v>
      </c>
      <c r="J9" s="21">
        <v>168</v>
      </c>
      <c r="K9" s="47">
        <v>1</v>
      </c>
      <c r="L9" s="15"/>
    </row>
    <row r="10" ht="34" customHeight="1" spans="1:12">
      <c r="A10" s="15">
        <v>6</v>
      </c>
      <c r="B10" s="123" t="s">
        <v>109</v>
      </c>
      <c r="C10" s="15">
        <v>6</v>
      </c>
      <c r="D10" s="15" t="s">
        <v>117</v>
      </c>
      <c r="E10" s="19" t="s">
        <v>125</v>
      </c>
      <c r="F10" s="17" t="s">
        <v>121</v>
      </c>
      <c r="G10" s="21"/>
      <c r="H10" s="18">
        <v>6540</v>
      </c>
      <c r="I10" s="21">
        <v>6540</v>
      </c>
      <c r="J10" s="37">
        <v>750</v>
      </c>
      <c r="K10" s="48">
        <v>0.114678899082569</v>
      </c>
      <c r="L10" s="15"/>
    </row>
    <row r="11" ht="34" customHeight="1" spans="1:12">
      <c r="A11" s="15">
        <v>7</v>
      </c>
      <c r="B11" s="123" t="s">
        <v>109</v>
      </c>
      <c r="C11" s="15">
        <v>7</v>
      </c>
      <c r="D11" s="15" t="s">
        <v>117</v>
      </c>
      <c r="E11" s="20" t="s">
        <v>126</v>
      </c>
      <c r="F11" s="17" t="s">
        <v>121</v>
      </c>
      <c r="G11" s="18">
        <v>4200</v>
      </c>
      <c r="H11" s="18"/>
      <c r="I11" s="21">
        <v>4200</v>
      </c>
      <c r="J11" s="21">
        <v>0</v>
      </c>
      <c r="K11" s="49">
        <v>0</v>
      </c>
      <c r="L11" s="15"/>
    </row>
    <row r="12" ht="34" customHeight="1" spans="1:12">
      <c r="A12" s="15">
        <v>8</v>
      </c>
      <c r="B12" s="123" t="s">
        <v>109</v>
      </c>
      <c r="C12" s="15">
        <v>8</v>
      </c>
      <c r="D12" s="15" t="s">
        <v>117</v>
      </c>
      <c r="E12" s="20" t="s">
        <v>127</v>
      </c>
      <c r="F12" s="17" t="s">
        <v>121</v>
      </c>
      <c r="G12" s="21"/>
      <c r="H12" s="18">
        <v>1205.165</v>
      </c>
      <c r="I12" s="21">
        <v>1205.165</v>
      </c>
      <c r="J12" s="21">
        <v>1205.165</v>
      </c>
      <c r="K12" s="47">
        <v>1</v>
      </c>
      <c r="L12" s="15"/>
    </row>
    <row r="13" ht="20" customHeight="1" spans="1:12">
      <c r="A13" s="15">
        <v>9</v>
      </c>
      <c r="B13" s="123" t="s">
        <v>109</v>
      </c>
      <c r="C13" s="15">
        <v>9</v>
      </c>
      <c r="D13" s="15" t="s">
        <v>117</v>
      </c>
      <c r="E13" s="22" t="s">
        <v>128</v>
      </c>
      <c r="F13" s="23" t="s">
        <v>129</v>
      </c>
      <c r="G13" s="24">
        <v>20</v>
      </c>
      <c r="H13" s="21"/>
      <c r="I13" s="24">
        <v>20</v>
      </c>
      <c r="J13" s="29">
        <v>0</v>
      </c>
      <c r="K13" s="50">
        <v>0</v>
      </c>
      <c r="L13" s="15"/>
    </row>
    <row r="14" ht="20" customHeight="1" spans="1:12">
      <c r="A14" s="15">
        <v>10</v>
      </c>
      <c r="B14" s="123" t="s">
        <v>109</v>
      </c>
      <c r="C14" s="15">
        <v>10</v>
      </c>
      <c r="D14" s="15" t="s">
        <v>117</v>
      </c>
      <c r="E14" s="22" t="s">
        <v>130</v>
      </c>
      <c r="F14" s="25" t="s">
        <v>129</v>
      </c>
      <c r="G14" s="26">
        <v>10000</v>
      </c>
      <c r="H14" s="27"/>
      <c r="I14" s="26">
        <v>10000</v>
      </c>
      <c r="J14" s="51" t="s">
        <v>131</v>
      </c>
      <c r="K14" s="52">
        <v>0.4995</v>
      </c>
      <c r="L14" s="15"/>
    </row>
    <row r="15" ht="28" customHeight="1" spans="1:12">
      <c r="A15" s="15">
        <v>11</v>
      </c>
      <c r="B15" s="123" t="s">
        <v>109</v>
      </c>
      <c r="C15" s="15">
        <v>11</v>
      </c>
      <c r="D15" s="15" t="s">
        <v>117</v>
      </c>
      <c r="E15" s="28" t="s">
        <v>132</v>
      </c>
      <c r="F15" s="25" t="s">
        <v>129</v>
      </c>
      <c r="G15" s="21"/>
      <c r="H15" s="21">
        <v>109</v>
      </c>
      <c r="I15" s="29">
        <v>109</v>
      </c>
      <c r="J15" s="29">
        <v>109</v>
      </c>
      <c r="K15" s="53">
        <v>1</v>
      </c>
      <c r="L15" s="15"/>
    </row>
    <row r="16" ht="28" customHeight="1" spans="1:12">
      <c r="A16" s="15">
        <v>12</v>
      </c>
      <c r="B16" s="123" t="s">
        <v>109</v>
      </c>
      <c r="C16" s="15">
        <v>12</v>
      </c>
      <c r="D16" s="15" t="s">
        <v>117</v>
      </c>
      <c r="E16" s="22" t="s">
        <v>133</v>
      </c>
      <c r="F16" s="25" t="s">
        <v>129</v>
      </c>
      <c r="G16" s="29">
        <v>390</v>
      </c>
      <c r="H16" s="21"/>
      <c r="I16" s="29">
        <v>390</v>
      </c>
      <c r="J16" s="29">
        <v>94.56</v>
      </c>
      <c r="K16" s="54">
        <v>0.2425</v>
      </c>
      <c r="L16" s="15"/>
    </row>
    <row r="17" ht="28" customHeight="1" spans="1:12">
      <c r="A17" s="15">
        <v>13</v>
      </c>
      <c r="B17" s="123" t="s">
        <v>109</v>
      </c>
      <c r="C17" s="15">
        <v>13</v>
      </c>
      <c r="D17" s="15" t="s">
        <v>117</v>
      </c>
      <c r="E17" s="30" t="s">
        <v>134</v>
      </c>
      <c r="F17" s="25" t="s">
        <v>129</v>
      </c>
      <c r="G17" s="31"/>
      <c r="H17" s="31">
        <v>330</v>
      </c>
      <c r="I17" s="24">
        <v>330</v>
      </c>
      <c r="J17" s="24">
        <v>330</v>
      </c>
      <c r="K17" s="53">
        <v>1</v>
      </c>
      <c r="L17" s="15"/>
    </row>
    <row r="18" ht="28" customHeight="1" spans="1:12">
      <c r="A18" s="15">
        <v>14</v>
      </c>
      <c r="B18" s="123" t="s">
        <v>109</v>
      </c>
      <c r="C18" s="15">
        <v>14</v>
      </c>
      <c r="D18" s="15" t="s">
        <v>117</v>
      </c>
      <c r="E18" s="22" t="s">
        <v>135</v>
      </c>
      <c r="F18" s="25" t="s">
        <v>129</v>
      </c>
      <c r="G18" s="24">
        <v>139.3</v>
      </c>
      <c r="H18" s="21"/>
      <c r="I18" s="24">
        <v>139.3</v>
      </c>
      <c r="J18" s="24">
        <v>139.3</v>
      </c>
      <c r="K18" s="53">
        <v>1</v>
      </c>
      <c r="L18" s="15"/>
    </row>
    <row r="19" ht="28" customHeight="1" spans="1:12">
      <c r="A19" s="15">
        <v>15</v>
      </c>
      <c r="B19" s="123" t="s">
        <v>109</v>
      </c>
      <c r="C19" s="15">
        <v>15</v>
      </c>
      <c r="D19" s="15" t="s">
        <v>117</v>
      </c>
      <c r="E19" s="32" t="s">
        <v>136</v>
      </c>
      <c r="F19" s="25" t="s">
        <v>129</v>
      </c>
      <c r="G19" s="21"/>
      <c r="H19" s="21">
        <v>500</v>
      </c>
      <c r="I19" s="21">
        <v>500</v>
      </c>
      <c r="J19" s="24">
        <v>500</v>
      </c>
      <c r="K19" s="53">
        <v>0</v>
      </c>
      <c r="L19" s="15"/>
    </row>
    <row r="20" ht="28" customHeight="1" spans="1:12">
      <c r="A20" s="15">
        <v>16</v>
      </c>
      <c r="B20" s="123" t="s">
        <v>109</v>
      </c>
      <c r="C20" s="15">
        <v>16</v>
      </c>
      <c r="D20" s="15" t="s">
        <v>117</v>
      </c>
      <c r="E20" s="30" t="s">
        <v>137</v>
      </c>
      <c r="F20" s="25" t="s">
        <v>129</v>
      </c>
      <c r="G20" s="21"/>
      <c r="H20" s="21">
        <v>1441</v>
      </c>
      <c r="I20" s="21">
        <v>1441</v>
      </c>
      <c r="J20" s="24">
        <v>1441</v>
      </c>
      <c r="K20" s="53">
        <v>0</v>
      </c>
      <c r="L20" s="15"/>
    </row>
    <row r="21" ht="28" customHeight="1" spans="1:12">
      <c r="A21" s="15">
        <v>17</v>
      </c>
      <c r="B21" s="123" t="s">
        <v>109</v>
      </c>
      <c r="C21" s="15">
        <v>17</v>
      </c>
      <c r="D21" s="15" t="s">
        <v>117</v>
      </c>
      <c r="E21" s="22" t="s">
        <v>138</v>
      </c>
      <c r="F21" s="25" t="s">
        <v>129</v>
      </c>
      <c r="G21" s="33"/>
      <c r="H21" s="34">
        <v>5000</v>
      </c>
      <c r="I21" s="34">
        <v>5000</v>
      </c>
      <c r="J21" s="34">
        <v>500</v>
      </c>
      <c r="K21" s="55">
        <v>0.1</v>
      </c>
      <c r="L21" s="56"/>
    </row>
    <row r="22" ht="28" customHeight="1" spans="1:12">
      <c r="A22" s="15">
        <v>18</v>
      </c>
      <c r="B22" s="123" t="s">
        <v>109</v>
      </c>
      <c r="C22" s="15">
        <v>18</v>
      </c>
      <c r="D22" s="15" t="s">
        <v>117</v>
      </c>
      <c r="E22" s="22" t="s">
        <v>139</v>
      </c>
      <c r="F22" s="23" t="s">
        <v>129</v>
      </c>
      <c r="G22" s="35"/>
      <c r="H22" s="35">
        <v>4987.522</v>
      </c>
      <c r="I22" s="35">
        <v>4987.522</v>
      </c>
      <c r="J22" s="35">
        <v>0</v>
      </c>
      <c r="K22" s="57">
        <v>0</v>
      </c>
      <c r="L22" s="15"/>
    </row>
    <row r="23" ht="28" customHeight="1" spans="1:12">
      <c r="A23" s="15">
        <v>19</v>
      </c>
      <c r="B23" s="123" t="s">
        <v>109</v>
      </c>
      <c r="C23" s="15">
        <v>19</v>
      </c>
      <c r="D23" s="15" t="s">
        <v>117</v>
      </c>
      <c r="E23" s="22" t="s">
        <v>140</v>
      </c>
      <c r="F23" s="23" t="s">
        <v>129</v>
      </c>
      <c r="G23" s="21">
        <v>15</v>
      </c>
      <c r="H23" s="21"/>
      <c r="I23" s="21">
        <v>15</v>
      </c>
      <c r="J23" s="21">
        <v>0</v>
      </c>
      <c r="K23" s="57">
        <v>0</v>
      </c>
      <c r="L23" s="15"/>
    </row>
    <row r="24" ht="27.75" spans="1:12">
      <c r="A24" s="15">
        <v>20</v>
      </c>
      <c r="B24" s="123" t="s">
        <v>109</v>
      </c>
      <c r="C24" s="15">
        <v>20</v>
      </c>
      <c r="D24" s="15" t="s">
        <v>117</v>
      </c>
      <c r="E24" s="36" t="s">
        <v>141</v>
      </c>
      <c r="F24" s="15" t="s">
        <v>142</v>
      </c>
      <c r="G24" s="21"/>
      <c r="H24" s="21">
        <v>114</v>
      </c>
      <c r="I24" s="37">
        <v>114</v>
      </c>
      <c r="J24" s="37">
        <v>0</v>
      </c>
      <c r="K24" s="47">
        <v>0</v>
      </c>
      <c r="L24" s="15"/>
    </row>
    <row r="25" ht="41.25" spans="1:12">
      <c r="A25" s="15">
        <v>21</v>
      </c>
      <c r="B25" s="123" t="s">
        <v>109</v>
      </c>
      <c r="C25" s="15">
        <v>21</v>
      </c>
      <c r="D25" s="15" t="s">
        <v>117</v>
      </c>
      <c r="E25" s="36" t="s">
        <v>143</v>
      </c>
      <c r="F25" s="15" t="s">
        <v>142</v>
      </c>
      <c r="G25" s="21"/>
      <c r="H25" s="21">
        <v>135</v>
      </c>
      <c r="I25" s="37">
        <v>135</v>
      </c>
      <c r="J25" s="37">
        <v>135</v>
      </c>
      <c r="K25" s="47">
        <v>1</v>
      </c>
      <c r="L25" s="15"/>
    </row>
    <row r="26" ht="27" spans="1:12">
      <c r="A26" s="15">
        <v>22</v>
      </c>
      <c r="B26" s="123" t="s">
        <v>109</v>
      </c>
      <c r="C26" s="15">
        <v>22</v>
      </c>
      <c r="D26" s="15" t="s">
        <v>117</v>
      </c>
      <c r="E26" s="36" t="s">
        <v>144</v>
      </c>
      <c r="F26" s="15" t="s">
        <v>142</v>
      </c>
      <c r="G26" s="21">
        <v>520</v>
      </c>
      <c r="H26" s="21"/>
      <c r="I26" s="21">
        <v>520</v>
      </c>
      <c r="J26" s="21">
        <v>0</v>
      </c>
      <c r="K26" s="15">
        <v>0</v>
      </c>
      <c r="L26" s="15"/>
    </row>
    <row r="27" ht="27" spans="1:12">
      <c r="A27" s="15">
        <v>23</v>
      </c>
      <c r="B27" s="123" t="s">
        <v>109</v>
      </c>
      <c r="C27" s="15">
        <v>23</v>
      </c>
      <c r="D27" s="15" t="s">
        <v>117</v>
      </c>
      <c r="E27" s="36" t="s">
        <v>145</v>
      </c>
      <c r="F27" s="15" t="s">
        <v>142</v>
      </c>
      <c r="G27" s="21">
        <v>220</v>
      </c>
      <c r="H27" s="21"/>
      <c r="I27" s="21">
        <v>220</v>
      </c>
      <c r="J27" s="21">
        <v>0</v>
      </c>
      <c r="K27" s="15">
        <v>0</v>
      </c>
      <c r="L27" s="15"/>
    </row>
    <row r="28" ht="41.25" spans="1:12">
      <c r="A28" s="15">
        <v>24</v>
      </c>
      <c r="B28" s="123" t="s">
        <v>109</v>
      </c>
      <c r="C28" s="15">
        <v>24</v>
      </c>
      <c r="D28" s="15" t="s">
        <v>117</v>
      </c>
      <c r="E28" s="36" t="s">
        <v>146</v>
      </c>
      <c r="F28" s="15" t="s">
        <v>142</v>
      </c>
      <c r="G28" s="21">
        <v>455</v>
      </c>
      <c r="H28" s="21"/>
      <c r="I28" s="37">
        <v>455</v>
      </c>
      <c r="J28" s="37">
        <v>5.6</v>
      </c>
      <c r="K28" s="47">
        <v>0.012</v>
      </c>
      <c r="L28" s="15"/>
    </row>
    <row r="29" ht="27.75" spans="1:12">
      <c r="A29" s="15">
        <v>25</v>
      </c>
      <c r="B29" s="123" t="s">
        <v>109</v>
      </c>
      <c r="C29" s="15">
        <v>25</v>
      </c>
      <c r="D29" s="15" t="s">
        <v>117</v>
      </c>
      <c r="E29" s="36" t="s">
        <v>147</v>
      </c>
      <c r="F29" s="15" t="s">
        <v>142</v>
      </c>
      <c r="G29" s="21"/>
      <c r="H29" s="21">
        <v>200</v>
      </c>
      <c r="I29" s="37">
        <v>200</v>
      </c>
      <c r="J29" s="37">
        <v>200</v>
      </c>
      <c r="K29" s="58">
        <v>1</v>
      </c>
      <c r="L29" s="15"/>
    </row>
    <row r="30" ht="27" spans="1:12">
      <c r="A30" s="15">
        <v>26</v>
      </c>
      <c r="B30" s="123" t="s">
        <v>109</v>
      </c>
      <c r="C30" s="15">
        <v>26</v>
      </c>
      <c r="D30" s="15" t="s">
        <v>117</v>
      </c>
      <c r="E30" s="36" t="s">
        <v>148</v>
      </c>
      <c r="F30" s="15" t="s">
        <v>149</v>
      </c>
      <c r="G30" s="21">
        <v>30</v>
      </c>
      <c r="H30" s="21"/>
      <c r="I30" s="21">
        <v>30</v>
      </c>
      <c r="J30" s="21">
        <v>28.05</v>
      </c>
      <c r="K30" s="59">
        <v>0.935</v>
      </c>
      <c r="L30" s="15"/>
    </row>
    <row r="31" ht="40.5" spans="1:12">
      <c r="A31" s="15">
        <v>27</v>
      </c>
      <c r="B31" s="123" t="s">
        <v>109</v>
      </c>
      <c r="C31" s="15">
        <v>27</v>
      </c>
      <c r="D31" s="15" t="s">
        <v>117</v>
      </c>
      <c r="E31" s="36" t="s">
        <v>150</v>
      </c>
      <c r="F31" s="36" t="s">
        <v>151</v>
      </c>
      <c r="G31" s="21">
        <v>472.7</v>
      </c>
      <c r="H31" s="21"/>
      <c r="I31" s="21">
        <v>472.7</v>
      </c>
      <c r="J31" s="21">
        <v>218.6826</v>
      </c>
      <c r="K31" s="60">
        <v>0.462624497567167</v>
      </c>
      <c r="L31" s="15"/>
    </row>
    <row r="32" ht="27.75" spans="1:12">
      <c r="A32" s="15">
        <v>28</v>
      </c>
      <c r="B32" s="123" t="s">
        <v>109</v>
      </c>
      <c r="C32" s="15">
        <v>28</v>
      </c>
      <c r="D32" s="15" t="s">
        <v>117</v>
      </c>
      <c r="E32" s="36" t="s">
        <v>152</v>
      </c>
      <c r="F32" s="36" t="s">
        <v>153</v>
      </c>
      <c r="G32" s="37"/>
      <c r="H32" s="21">
        <v>314.71</v>
      </c>
      <c r="I32" s="21">
        <v>314.71</v>
      </c>
      <c r="J32" s="37">
        <v>183.5</v>
      </c>
      <c r="K32" s="46">
        <v>0.5776</v>
      </c>
      <c r="L32" s="45"/>
    </row>
    <row r="33" ht="40.5" spans="1:12">
      <c r="A33" s="15">
        <v>29</v>
      </c>
      <c r="B33" s="123" t="s">
        <v>109</v>
      </c>
      <c r="C33" s="15">
        <v>29</v>
      </c>
      <c r="D33" s="15" t="s">
        <v>117</v>
      </c>
      <c r="E33" s="36" t="s">
        <v>154</v>
      </c>
      <c r="F33" s="36" t="s">
        <v>151</v>
      </c>
      <c r="G33" s="21">
        <v>6505</v>
      </c>
      <c r="H33" s="21">
        <v>40912.908818</v>
      </c>
      <c r="I33" s="21">
        <f>SUM(G33:H33)</f>
        <v>47417.908818</v>
      </c>
      <c r="J33" s="21">
        <v>40010.96</v>
      </c>
      <c r="K33" s="61">
        <v>0.8437</v>
      </c>
      <c r="L33" s="45"/>
    </row>
    <row r="34" ht="41.25" spans="1:12">
      <c r="A34" s="15">
        <v>30</v>
      </c>
      <c r="B34" s="123" t="s">
        <v>109</v>
      </c>
      <c r="C34" s="15">
        <v>30</v>
      </c>
      <c r="D34" s="15" t="s">
        <v>117</v>
      </c>
      <c r="E34" s="36" t="s">
        <v>155</v>
      </c>
      <c r="F34" s="36" t="s">
        <v>151</v>
      </c>
      <c r="G34" s="38"/>
      <c r="H34" s="38">
        <v>9287.17</v>
      </c>
      <c r="I34" s="37">
        <v>9287.17</v>
      </c>
      <c r="J34" s="37">
        <v>9287.17</v>
      </c>
      <c r="K34" s="47">
        <v>1</v>
      </c>
      <c r="L34" s="15"/>
    </row>
    <row r="35" ht="41.25" spans="1:12">
      <c r="A35" s="15">
        <v>31</v>
      </c>
      <c r="B35" s="123" t="s">
        <v>109</v>
      </c>
      <c r="C35" s="15">
        <v>31</v>
      </c>
      <c r="D35" s="15" t="s">
        <v>117</v>
      </c>
      <c r="E35" s="36" t="s">
        <v>156</v>
      </c>
      <c r="F35" s="36" t="s">
        <v>151</v>
      </c>
      <c r="G35" s="31">
        <v>70</v>
      </c>
      <c r="H35" s="31"/>
      <c r="I35" s="62">
        <v>70</v>
      </c>
      <c r="J35" s="37">
        <v>0</v>
      </c>
      <c r="K35" s="47">
        <v>0</v>
      </c>
      <c r="L35" s="15"/>
    </row>
    <row r="36" ht="41.25" spans="1:12">
      <c r="A36" s="15">
        <v>32</v>
      </c>
      <c r="B36" s="123" t="s">
        <v>109</v>
      </c>
      <c r="C36" s="15">
        <v>32</v>
      </c>
      <c r="D36" s="15" t="s">
        <v>117</v>
      </c>
      <c r="E36" s="36" t="s">
        <v>157</v>
      </c>
      <c r="F36" s="36" t="s">
        <v>151</v>
      </c>
      <c r="G36" s="31">
        <v>200</v>
      </c>
      <c r="H36" s="31"/>
      <c r="I36" s="62">
        <v>200</v>
      </c>
      <c r="J36" s="37">
        <v>0</v>
      </c>
      <c r="K36" s="47">
        <v>0</v>
      </c>
      <c r="L36" s="15"/>
    </row>
    <row r="37" ht="41.25" spans="1:12">
      <c r="A37" s="15">
        <v>33</v>
      </c>
      <c r="B37" s="123" t="s">
        <v>109</v>
      </c>
      <c r="C37" s="15">
        <v>33</v>
      </c>
      <c r="D37" s="15" t="s">
        <v>117</v>
      </c>
      <c r="E37" s="36" t="s">
        <v>158</v>
      </c>
      <c r="F37" s="36" t="s">
        <v>151</v>
      </c>
      <c r="G37" s="31"/>
      <c r="H37" s="39">
        <v>49.52</v>
      </c>
      <c r="I37" s="63">
        <v>49.52</v>
      </c>
      <c r="J37" s="63">
        <v>49.52</v>
      </c>
      <c r="K37" s="47">
        <v>1</v>
      </c>
      <c r="L37" s="64"/>
    </row>
    <row r="38" ht="25" customHeight="1" spans="1:12">
      <c r="A38" s="15">
        <v>34</v>
      </c>
      <c r="B38" s="123" t="s">
        <v>109</v>
      </c>
      <c r="C38" s="15">
        <v>34</v>
      </c>
      <c r="D38" s="15" t="s">
        <v>117</v>
      </c>
      <c r="E38" s="36" t="s">
        <v>159</v>
      </c>
      <c r="F38" s="15" t="s">
        <v>160</v>
      </c>
      <c r="G38" s="37">
        <v>115</v>
      </c>
      <c r="H38" s="40"/>
      <c r="I38" s="37">
        <v>115</v>
      </c>
      <c r="J38" s="37">
        <v>74.5</v>
      </c>
      <c r="K38" s="46">
        <v>0.6479</v>
      </c>
      <c r="L38" s="15"/>
    </row>
    <row r="39" ht="25" customHeight="1" spans="1:12">
      <c r="A39" s="15">
        <v>35</v>
      </c>
      <c r="B39" s="123" t="s">
        <v>109</v>
      </c>
      <c r="C39" s="15">
        <v>35</v>
      </c>
      <c r="D39" s="15" t="s">
        <v>117</v>
      </c>
      <c r="E39" s="36" t="s">
        <v>161</v>
      </c>
      <c r="F39" s="15" t="s">
        <v>160</v>
      </c>
      <c r="G39" s="37">
        <v>82</v>
      </c>
      <c r="H39" s="21"/>
      <c r="I39" s="37">
        <v>82</v>
      </c>
      <c r="J39" s="37">
        <v>10.17</v>
      </c>
      <c r="K39" s="46">
        <v>0.124</v>
      </c>
      <c r="L39" s="15"/>
    </row>
    <row r="40" ht="25" customHeight="1" spans="1:12">
      <c r="A40" s="15">
        <v>36</v>
      </c>
      <c r="B40" s="123" t="s">
        <v>109</v>
      </c>
      <c r="C40" s="15">
        <v>36</v>
      </c>
      <c r="D40" s="15" t="s">
        <v>117</v>
      </c>
      <c r="E40" s="36" t="s">
        <v>162</v>
      </c>
      <c r="F40" s="15" t="s">
        <v>160</v>
      </c>
      <c r="G40" s="37">
        <v>2</v>
      </c>
      <c r="H40" s="21"/>
      <c r="I40" s="37">
        <v>2</v>
      </c>
      <c r="J40" s="37">
        <v>0.19</v>
      </c>
      <c r="K40" s="46">
        <v>0.095</v>
      </c>
      <c r="L40" s="15"/>
    </row>
    <row r="41" spans="5:8">
      <c r="E41" s="41"/>
      <c r="H41" s="42"/>
    </row>
  </sheetData>
  <mergeCells count="16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L32:L33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附件2部门支出绩效运行监控情况表</vt:lpstr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2024-09-09T01:51:08Z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2052-12.1.0.17857</vt:lpwstr>
  </property>
</Properties>
</file>