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50" windowHeight="11655" activeTab="2"/>
  </bookViews>
  <sheets>
    <sheet name="整体自评表" sheetId="3" r:id="rId1"/>
    <sheet name="部门整体汇总表" sheetId="4" r:id="rId2"/>
    <sheet name="项目自评汇总表" sheetId="1" r:id="rId3"/>
    <sheet name="定额补助" sheetId="2" r:id="rId4"/>
    <sheet name="非编教师经费" sheetId="7" r:id="rId5"/>
    <sheet name="校园安保" sheetId="8" r:id="rId6"/>
    <sheet name="第三方机构绩效评价报告备案表" sheetId="5" r:id="rId7"/>
    <sheet name="指标支付明细" sheetId="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<sst xmlns="http://schemas.openxmlformats.org/spreadsheetml/2006/main" count="403" uniqueCount="182">
  <si>
    <t>2024年度武汉市东西湖区金鼎湾德华幼儿园部门整体绩效自评表</t>
  </si>
  <si>
    <t>单位名称：武汉市东西湖区金鼎湾德华幼儿园                   填报日期：2025年4月17日</t>
  </si>
  <si>
    <t>单位名称</t>
  </si>
  <si>
    <t>武汉市东西湖区金鼎湾德华幼儿园</t>
  </si>
  <si>
    <t>基本支出总额</t>
  </si>
  <si>
    <t>项目支出总额</t>
  </si>
  <si>
    <t>预算执行
情况（万元）
（20分）</t>
  </si>
  <si>
    <t>预算数（A）</t>
  </si>
  <si>
    <t>执行数（B）</t>
  </si>
  <si>
    <t>执行率（B/A）</t>
  </si>
  <si>
    <t>得分
（20分*执行率）</t>
  </si>
  <si>
    <t>部门整体支出总额</t>
  </si>
  <si>
    <t>年度绩效目标1：
（80分）</t>
  </si>
  <si>
    <t>在严格执行上级财经纪律制度的前提下，2024年度完成各项资金支出进度要求，保障幼儿园各项工作顺利开展。</t>
  </si>
  <si>
    <t>年度绩效目标（80分）</t>
  </si>
  <si>
    <t>一级指标</t>
  </si>
  <si>
    <t>二级指标</t>
  </si>
  <si>
    <t>三级指标</t>
  </si>
  <si>
    <t>年初目标值（A）</t>
  </si>
  <si>
    <t>实际完成值（B）</t>
  </si>
  <si>
    <t>得分</t>
  </si>
  <si>
    <t>成本指标（20分）</t>
  </si>
  <si>
    <t>经济成本指标</t>
  </si>
  <si>
    <t>教学成本控制率</t>
  </si>
  <si>
    <t>产出指标（20分）</t>
  </si>
  <si>
    <t>数量指标</t>
  </si>
  <si>
    <t>各项业务工作安排完成率</t>
  </si>
  <si>
    <t>质量指标</t>
  </si>
  <si>
    <t>经费预算控制率</t>
  </si>
  <si>
    <t>保障周边幼儿入学率</t>
  </si>
  <si>
    <t>保障</t>
  </si>
  <si>
    <t>效益指标（30分）</t>
  </si>
  <si>
    <t>社会效益指标</t>
  </si>
  <si>
    <t>提升教育教学质量</t>
  </si>
  <si>
    <t>经济效益指标</t>
  </si>
  <si>
    <t>促进社会经济发展</t>
  </si>
  <si>
    <t>促进</t>
  </si>
  <si>
    <t>满意度指标(10分)</t>
  </si>
  <si>
    <t>社会公众及服务对象满意度指标</t>
  </si>
  <si>
    <t>社会满意度</t>
  </si>
  <si>
    <t>≥95%</t>
  </si>
  <si>
    <t>总分</t>
  </si>
  <si>
    <t>偏差大或
目标未完成
原因分析</t>
  </si>
  <si>
    <t>无。</t>
  </si>
  <si>
    <t>改进措施及
结果应用方案</t>
  </si>
  <si>
    <t>单位主要负责人
签批意见</t>
  </si>
  <si>
    <t xml:space="preserve">    
                         签名：               
                                                年    月     日</t>
  </si>
  <si>
    <t>备注：
1.预算执行情况口径：预算数为调整后财政资金总额（包括上年结余结转），执行数为资金使用单位财政资金实际支出数。
2.定量指标完成数汇总原则：绝对值直接累加计算，相对值按照资金额度加权平均计算。定量指标计分原则：正向指标（即目标值为≥X,得分=权重*B/A），反向指标（即目标值为≤X，得分=权重*A/B），得分不得突破权重总额。定量指标先汇总完成数，再计算得分。
3.定性指标计分原则：达成预期指标、部分达成预期指标并具有一定效果、未达成预期指标且效果较差三档，分别按照该指标对应分值区间100-80%（含80%）、80-50%（含50%）、50-0%合理确定分值。汇总时，以资金额度为权重，对分值进行加权平均计算。
4.基于经济性和必要性等因素考虑，满意度指标暂可不作为必评指标。</t>
  </si>
  <si>
    <t>2024年度东西湖区金鼎湾德华幼儿园整体自评汇总表</t>
  </si>
  <si>
    <t>填表人：刘瑾</t>
  </si>
  <si>
    <t>联系电话：15902759976</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</si>
  <si>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</si>
  <si>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</si>
  <si>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</si>
  <si>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</si>
  <si>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</si>
  <si>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</si>
  <si>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</si>
  <si>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</si>
  <si>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</si>
  <si>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</si>
  <si>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</si>
  <si>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</si>
  <si>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</si>
  <si>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</si>
  <si>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</si>
  <si>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成本指标
（20分）</t>
  </si>
  <si>
    <t>产出指标
（20分）</t>
  </si>
  <si>
    <t>效益指标
（30分）</t>
  </si>
  <si>
    <t>满意度指标
（10分）</t>
  </si>
  <si>
    <t>合计</t>
  </si>
  <si>
    <t>038130</t>
  </si>
  <si>
    <t>2024年度武汉市东西湖区金鼎湾德华幼儿园部门项目绩效自评情况汇总表</t>
  </si>
  <si>
    <t>联系电话：</t>
  </si>
  <si>
    <t>项目自评得分</t>
  </si>
  <si>
    <t>定额补助</t>
  </si>
  <si>
    <t>非编教师经费</t>
  </si>
  <si>
    <t>校园安保</t>
  </si>
  <si>
    <t>与德馨合并开园，未另聘安保。</t>
  </si>
  <si>
    <t>2024年度武汉市东西湖区金鼎湾德华幼儿园项目绩效自评表</t>
  </si>
  <si>
    <t>单位名称：武汉市东西湖区金鼎湾德华幼儿园                 填报日期：2025年4月17日</t>
  </si>
  <si>
    <t>主管部门</t>
  </si>
  <si>
    <t>武汉市东西湖区教育局</t>
  </si>
  <si>
    <t>项目实施单位</t>
  </si>
  <si>
    <t>金鼎湾德华幼儿园</t>
  </si>
  <si>
    <t>项目类别</t>
  </si>
  <si>
    <r>
      <rPr>
        <sz val="10.5"/>
        <color rgb="FF000000"/>
        <rFont val="宋体"/>
        <charset val="134"/>
      </rPr>
      <t xml:space="preserve">1、部门预算项目  </t>
    </r>
    <r>
      <rPr>
        <sz val="12"/>
        <color rgb="FF000000"/>
        <rFont val="宋体"/>
        <charset val="134"/>
      </rPr>
      <t xml:space="preserve"> </t>
    </r>
    <r>
      <rPr>
        <sz val="12"/>
        <color rgb="FF000000"/>
        <rFont val="Wingdings 2"/>
        <charset val="134"/>
      </rPr>
      <t>R</t>
    </r>
    <r>
      <rPr>
        <sz val="12"/>
        <color rgb="FF000000"/>
        <rFont val="宋体"/>
        <charset val="134"/>
      </rPr>
      <t xml:space="preserve"> </t>
    </r>
    <r>
      <rPr>
        <sz val="10.5"/>
        <color rgb="FF000000"/>
        <rFont val="宋体"/>
        <charset val="134"/>
      </rPr>
      <t xml:space="preserve">  2、区直专项   □</t>
    </r>
  </si>
  <si>
    <t>项目属性</t>
  </si>
  <si>
    <r>
      <rPr>
        <sz val="10.5"/>
        <color rgb="FF000000"/>
        <rFont val="宋体"/>
        <charset val="134"/>
      </rPr>
      <t xml:space="preserve">1、持续性项目   </t>
    </r>
    <r>
      <rPr>
        <sz val="11"/>
        <color rgb="FF000000"/>
        <rFont val="宋体"/>
        <charset val="134"/>
      </rPr>
      <t xml:space="preserve"> </t>
    </r>
    <r>
      <rPr>
        <sz val="12"/>
        <color rgb="FF000000"/>
        <rFont val="宋体"/>
        <charset val="134"/>
      </rPr>
      <t xml:space="preserve"> </t>
    </r>
    <r>
      <rPr>
        <sz val="12"/>
        <color rgb="FF000000"/>
        <rFont val="Wingdings 2"/>
        <charset val="134"/>
      </rPr>
      <t>R</t>
    </r>
    <r>
      <rPr>
        <sz val="12"/>
        <color rgb="FF000000"/>
        <rFont val="宋体"/>
        <charset val="134"/>
      </rPr>
      <t xml:space="preserve"> </t>
    </r>
    <r>
      <rPr>
        <sz val="11"/>
        <color rgb="FF000000"/>
        <rFont val="宋体"/>
        <charset val="134"/>
      </rPr>
      <t xml:space="preserve"> </t>
    </r>
    <r>
      <rPr>
        <sz val="10.5"/>
        <color rgb="FF000000"/>
        <rFont val="宋体"/>
        <charset val="134"/>
      </rPr>
      <t xml:space="preserve"> 2、新增性项目 □</t>
    </r>
  </si>
  <si>
    <t>项目类型</t>
  </si>
  <si>
    <r>
      <rPr>
        <sz val="10.5"/>
        <color rgb="FF000000"/>
        <rFont val="宋体"/>
        <charset val="134"/>
      </rPr>
      <t xml:space="preserve">1、常年性项目    </t>
    </r>
    <r>
      <rPr>
        <sz val="12"/>
        <color rgb="FF000000"/>
        <rFont val="宋体"/>
        <charset val="134"/>
      </rPr>
      <t xml:space="preserve"> </t>
    </r>
    <r>
      <rPr>
        <sz val="12"/>
        <color rgb="FF000000"/>
        <rFont val="Wingdings 2"/>
        <charset val="134"/>
      </rPr>
      <t>R</t>
    </r>
    <r>
      <rPr>
        <sz val="12"/>
        <color rgb="FF000000"/>
        <rFont val="宋体"/>
        <charset val="134"/>
      </rPr>
      <t xml:space="preserve"> </t>
    </r>
    <r>
      <rPr>
        <sz val="10.5"/>
        <color rgb="FF000000"/>
        <rFont val="宋体"/>
        <charset val="134"/>
      </rPr>
      <t xml:space="preserve">  2、延续性项目 □      3、一次性项目 □</t>
    </r>
  </si>
  <si>
    <t>年度财政资金总额</t>
  </si>
  <si>
    <r>
      <rPr>
        <sz val="10.5"/>
        <color theme="1"/>
        <rFont val="宋体"/>
        <charset val="134"/>
      </rPr>
      <t>年度
绩效
目标
（</t>
    </r>
    <r>
      <rPr>
        <sz val="10"/>
        <color theme="1"/>
        <rFont val="宋体"/>
        <charset val="134"/>
      </rPr>
      <t>80</t>
    </r>
    <r>
      <rPr>
        <sz val="10.5"/>
        <color theme="1"/>
        <rFont val="宋体"/>
        <charset val="134"/>
      </rPr>
      <t>分）</t>
    </r>
  </si>
  <si>
    <t>6600元/人</t>
  </si>
  <si>
    <t>教职工人数</t>
  </si>
  <si>
    <t>补助覆盖率</t>
  </si>
  <si>
    <t>保障教职工基本需求</t>
  </si>
  <si>
    <t>满意度指标（10分）</t>
  </si>
  <si>
    <t>服务对象满意度指标</t>
  </si>
  <si>
    <t>教职工满意度</t>
  </si>
  <si>
    <t>≧90%</t>
  </si>
  <si>
    <t>无</t>
  </si>
  <si>
    <t>单位名称：武汉市东西湖区金鼎湾德华幼儿园                填报日期：2025年4月17日</t>
  </si>
  <si>
    <t>非编教师经费支出</t>
  </si>
  <si>
    <t>134.4万元</t>
  </si>
  <si>
    <t>109.19万元</t>
  </si>
  <si>
    <t>非编教师人数</t>
  </si>
  <si>
    <t>保障教师利益</t>
  </si>
  <si>
    <t>时效指标</t>
  </si>
  <si>
    <t>每月按时发放</t>
  </si>
  <si>
    <t>按时完成</t>
  </si>
  <si>
    <t>确保幼儿园保育教育工作正常进行</t>
  </si>
  <si>
    <t>教师满意率</t>
  </si>
  <si>
    <t>≥90%</t>
  </si>
  <si>
    <t>单位名称：武汉市东西湖区金鼎湾德华幼儿园              填报日期：2025年4月17日</t>
  </si>
  <si>
    <t>校园安保支出</t>
  </si>
  <si>
    <t>7.5万元</t>
  </si>
  <si>
    <t>0万元</t>
  </si>
  <si>
    <t>保安人数</t>
  </si>
  <si>
    <t>3人</t>
  </si>
  <si>
    <t>0人</t>
  </si>
  <si>
    <t>安全责任事故</t>
  </si>
  <si>
    <t>0起</t>
  </si>
  <si>
    <t>2024年完成</t>
  </si>
  <si>
    <t>构建安全和谐平安校园</t>
  </si>
  <si>
    <t>达成</t>
  </si>
  <si>
    <t>师生满意率</t>
  </si>
  <si>
    <t>预算执行查询</t>
  </si>
  <si>
    <t>预算单位编码</t>
  </si>
  <si>
    <t>预算单位名称</t>
  </si>
  <si>
    <t>资金性质</t>
  </si>
  <si>
    <t>预算项目编码</t>
  </si>
  <si>
    <t>预算项目名称</t>
  </si>
  <si>
    <t>下达指标金额</t>
  </si>
  <si>
    <t>指标调减金额</t>
  </si>
  <si>
    <t>指标总金额</t>
  </si>
  <si>
    <t>已申请支付金额</t>
  </si>
  <si>
    <t>已支付金额</t>
  </si>
  <si>
    <t>剩余指标金额</t>
  </si>
  <si>
    <t>实际剩余指标金额</t>
  </si>
  <si>
    <t>支付指标占比</t>
  </si>
  <si>
    <t>功能分类编码</t>
  </si>
  <si>
    <t>功能分类名称</t>
  </si>
  <si>
    <t>政府经济分类编码</t>
  </si>
  <si>
    <t>政府经济分类名称</t>
  </si>
  <si>
    <t>部门支出经济分类</t>
  </si>
  <si>
    <t>预算级次</t>
  </si>
  <si>
    <t>指标来源年度</t>
  </si>
  <si>
    <t>指标下达日期</t>
  </si>
  <si>
    <t>政府采购标识</t>
  </si>
  <si>
    <t>3=1-2</t>
  </si>
  <si>
    <t>6=3-5</t>
  </si>
  <si>
    <t>8=5/3</t>
  </si>
  <si>
    <t>11111-经费拨款补助</t>
  </si>
  <si>
    <t>42011224038T000000152</t>
  </si>
  <si>
    <t>2050201</t>
  </si>
  <si>
    <t>学前教育</t>
  </si>
  <si>
    <t>50502</t>
  </si>
  <si>
    <t>商品和服务支出</t>
  </si>
  <si>
    <t>30299-其他商品和服务支出</t>
  </si>
  <si>
    <t>县（区）级</t>
  </si>
  <si>
    <t>2024年</t>
  </si>
  <si>
    <t>2024-01-02</t>
  </si>
  <si>
    <t>否</t>
  </si>
  <si>
    <t>42011224038T000000607</t>
  </si>
  <si>
    <t>50501</t>
  </si>
  <si>
    <t>工资福利支出</t>
  </si>
  <si>
    <t>30199-其他工资福利支出</t>
  </si>
  <si>
    <t>42011224038T000001150</t>
  </si>
  <si>
    <t>30209-物业管理费</t>
  </si>
  <si>
    <t>2024-07-24</t>
  </si>
  <si>
    <t>是</t>
  </si>
  <si>
    <t>11129-其他纳入一般公共预算管理的非税收入拨款</t>
  </si>
  <si>
    <t>42011224038T000000155</t>
  </si>
  <si>
    <t>学前教育项目</t>
  </si>
  <si>
    <t>30201-办公费</t>
  </si>
  <si>
    <t>39-其他收入资金</t>
  </si>
  <si>
    <t>42011224038T000000156</t>
  </si>
  <si>
    <t>代收代支项目</t>
  </si>
  <si>
    <t>2024-01-05</t>
  </si>
  <si>
    <t>预算数</t>
  </si>
  <si>
    <t>执行数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</si>
</sst>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s>
  <fonts count="46">
    <font>
      <sz val="11"/>
      <color theme="1"/>
      <name val="宋体"/>
      <charset val="134"/>
      <scheme val="minor"/>
    </font>
    <font>
      <sz val="11"/>
      <color indexed="8"/>
      <name val="宋体"/>
      <charset val="1"/>
      <scheme val="minor"/>
    </font>
    <font>
      <b/>
      <sz val="20"/>
      <color rgb="FF000000"/>
      <name val="SimSun"/>
      <charset val="134"/>
    </font>
    <font>
      <sz val="9"/>
      <color rgb="FF000000"/>
      <name val="SimSun"/>
      <charset val="134"/>
    </font>
    <font>
      <b/>
      <sz val="9"/>
      <color rgb="FF000000"/>
      <name val="SimSun"/>
      <charset val="134"/>
    </font>
    <font>
      <b/>
      <u/>
      <sz val="9"/>
      <color rgb="FF0000FF"/>
      <name val="SimSun"/>
      <charset val="134"/>
    </font>
    <font>
      <u/>
      <sz val="9"/>
      <color rgb="FF0000FF"/>
      <name val="SimSun"/>
      <charset val="134"/>
    </font>
    <font>
      <b/>
      <sz val="12"/>
      <name val="宋体"/>
      <charset val="134"/>
    </font>
    <font>
      <sz val="12"/>
      <name val="宋体"/>
      <charset val="134"/>
    </font>
    <font>
      <sz val="9"/>
      <name val="SimSun"/>
      <charset val="134"/>
    </font>
    <font>
      <b/>
      <sz val="11"/>
      <color indexed="8"/>
      <name val="宋体"/>
      <charset val="1"/>
      <scheme val="minor"/>
    </font>
    <font>
      <sz val="18"/>
      <color theme="1"/>
      <name val="方正小标宋简体"/>
      <charset val="134"/>
    </font>
    <font>
      <sz val="11"/>
      <color theme="1"/>
      <name val="楷体_GB2312"/>
      <charset val="134"/>
    </font>
    <font>
      <sz val="10.5"/>
      <color theme="1"/>
      <name val="宋体"/>
      <charset val="134"/>
    </font>
    <font>
      <sz val="10.5"/>
      <color rgb="FF000000"/>
      <name val="宋体"/>
      <charset val="134"/>
    </font>
    <font>
      <sz val="10"/>
      <color theme="1"/>
      <name val="宋体"/>
      <charset val="134"/>
      <scheme val="minor"/>
    </font>
    <font>
      <sz val="12"/>
      <color theme="1"/>
      <name val="宋体"/>
      <charset val="134"/>
    </font>
    <font>
      <sz val="11"/>
      <color theme="1"/>
      <name val="黑体"/>
      <charset val="134"/>
    </font>
    <font>
      <sz val="22"/>
      <color theme="1"/>
      <name val="方正小标宋简体"/>
      <charset val="134"/>
    </font>
    <font>
      <sz val="22"/>
      <color theme="1"/>
      <name val="宋体"/>
      <charset val="134"/>
      <scheme val="minor"/>
    </font>
    <font>
      <b/>
      <sz val="20"/>
      <color theme="1"/>
      <name val="宋体"/>
      <charset val="134"/>
      <scheme val="minor"/>
    </font>
    <font>
      <sz val="16"/>
      <color theme="1"/>
      <name val="方正小标宋简体"/>
      <charset val="134"/>
    </font>
    <font>
      <sz val="10.5"/>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color rgb="FF000000"/>
      <name val="Wingdings 2"/>
      <charset val="134"/>
    </font>
    <font>
      <sz val="10"/>
      <color theme="1"/>
      <name val="宋体"/>
      <charset val="134"/>
    </font>
  </fonts>
  <fills count="36">
    <fill>
      <patternFill patternType="none"/>
    </fill>
    <fill>
      <patternFill patternType="gray125"/>
    </fill>
    <fill>
      <patternFill patternType="solid">
        <fgColor rgb="FF5AB1FD"/>
        <bgColor rgb="FF5AB1FD"/>
      </patternFill>
    </fill>
    <fill>
      <patternFill patternType="solid">
        <fgColor rgb="FFF4F6FD"/>
        <bgColor rgb="FFF4F6FD"/>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E8EAEC"/>
      </left>
      <right style="thin">
        <color rgb="FFE8EAEC"/>
      </right>
      <top style="thin">
        <color rgb="FFE8EAEC"/>
      </top>
      <bottom style="thin">
        <color rgb="FFE8EAEC"/>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5"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6" borderId="18" applyNumberFormat="0" applyAlignment="0" applyProtection="0">
      <alignment vertical="center"/>
    </xf>
    <xf numFmtId="0" fontId="33" fillId="7" borderId="19" applyNumberFormat="0" applyAlignment="0" applyProtection="0">
      <alignment vertical="center"/>
    </xf>
    <xf numFmtId="0" fontId="34" fillId="7" borderId="18" applyNumberFormat="0" applyAlignment="0" applyProtection="0">
      <alignment vertical="center"/>
    </xf>
    <xf numFmtId="0" fontId="35" fillId="8"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cellStyleXfs>
  <cellXfs count="7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4" fontId="3" fillId="0"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3" fillId="3" borderId="0" xfId="0" applyFont="1" applyFill="1" applyBorder="1" applyAlignment="1">
      <alignment horizontal="left" vertical="center" wrapText="1"/>
    </xf>
    <xf numFmtId="4" fontId="3" fillId="3" borderId="1" xfId="0" applyNumberFormat="1" applyFont="1" applyFill="1" applyBorder="1" applyAlignment="1">
      <alignment horizontal="right" vertical="center" wrapText="1"/>
    </xf>
    <xf numFmtId="0" fontId="7" fillId="0" borderId="2"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9" fillId="0" borderId="0" xfId="0" applyFont="1" applyFill="1" applyBorder="1" applyAlignment="1">
      <alignment vertical="center" wrapText="1"/>
    </xf>
    <xf numFmtId="0" fontId="4" fillId="2" borderId="3" xfId="0" applyFont="1" applyFill="1" applyBorder="1" applyAlignment="1">
      <alignment horizontal="center" vertical="center" wrapText="1"/>
    </xf>
    <xf numFmtId="4" fontId="3" fillId="4" borderId="1" xfId="0" applyNumberFormat="1"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176" fontId="3" fillId="3" borderId="1" xfId="0" applyNumberFormat="1" applyFont="1" applyFill="1" applyBorder="1" applyAlignment="1">
      <alignment horizontal="right" vertical="center" wrapText="1"/>
    </xf>
    <xf numFmtId="0" fontId="10" fillId="0" borderId="2" xfId="0" applyFont="1" applyFill="1" applyBorder="1" applyAlignment="1">
      <alignment horizontal="center" vertical="center"/>
    </xf>
    <xf numFmtId="10" fontId="1" fillId="0" borderId="2" xfId="0" applyNumberFormat="1"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4" fillId="0" borderId="2" xfId="0" applyFont="1" applyFill="1" applyBorder="1" applyAlignment="1" applyProtection="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10" fontId="13" fillId="0" borderId="2" xfId="0" applyNumberFormat="1" applyFont="1" applyBorder="1" applyAlignment="1">
      <alignment horizontal="center" vertical="center" wrapText="1"/>
    </xf>
    <xf numFmtId="177" fontId="13" fillId="0" borderId="2"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3" fillId="0" borderId="2" xfId="0" applyFont="1" applyFill="1" applyBorder="1" applyAlignment="1" applyProtection="1">
      <alignment horizontal="center" vertical="center" wrapText="1"/>
    </xf>
    <xf numFmtId="9" fontId="13" fillId="0" borderId="2" xfId="0" applyNumberFormat="1" applyFont="1" applyBorder="1" applyAlignment="1">
      <alignment horizontal="center" vertical="center" wrapText="1"/>
    </xf>
    <xf numFmtId="0" fontId="16" fillId="0" borderId="0" xfId="0" applyFont="1">
      <alignment vertical="center"/>
    </xf>
    <xf numFmtId="0" fontId="17" fillId="0" borderId="0" xfId="0" applyFont="1" applyAlignment="1">
      <alignment horizontal="center" vertical="center"/>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6" fillId="0" borderId="0" xfId="0" applyFont="1" applyFill="1" applyAlignment="1">
      <alignment horizontal="center" vertical="center" wrapText="1"/>
    </xf>
    <xf numFmtId="0" fontId="17" fillId="0" borderId="8"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0" fillId="0" borderId="2" xfId="0" applyBorder="1" applyAlignment="1">
      <alignment horizontal="center" vertical="center"/>
    </xf>
    <xf numFmtId="0" fontId="17" fillId="0" borderId="11"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2" xfId="0" applyFont="1" applyFill="1" applyBorder="1" applyAlignment="1">
      <alignment horizontal="center" vertical="center" wrapText="1"/>
    </xf>
    <xf numFmtId="177" fontId="0" fillId="0" borderId="2" xfId="0" applyNumberFormat="1" applyBorder="1" applyAlignment="1">
      <alignment horizontal="center" vertical="center"/>
    </xf>
    <xf numFmtId="0" fontId="20" fillId="0" borderId="0" xfId="0" applyFont="1" applyAlignment="1">
      <alignment horizontal="center" vertical="center"/>
    </xf>
    <xf numFmtId="0" fontId="0" fillId="0" borderId="2" xfId="0" applyBorder="1">
      <alignment vertical="center"/>
    </xf>
    <xf numFmtId="10" fontId="0" fillId="0" borderId="2" xfId="0" applyNumberFormat="1" applyBorder="1">
      <alignment vertical="center"/>
    </xf>
    <xf numFmtId="177" fontId="0" fillId="0" borderId="2" xfId="0" applyNumberFormat="1" applyBorder="1">
      <alignment vertical="center"/>
    </xf>
    <xf numFmtId="0" fontId="21" fillId="0" borderId="0" xfId="0" applyFont="1" applyAlignment="1">
      <alignment horizontal="center" vertical="center"/>
    </xf>
    <xf numFmtId="0" fontId="13" fillId="0" borderId="2" xfId="0" applyNumberFormat="1" applyFont="1" applyBorder="1" applyAlignment="1">
      <alignment horizontal="center" vertical="center" wrapText="1"/>
    </xf>
    <xf numFmtId="10" fontId="13" fillId="0" borderId="2" xfId="0" applyNumberFormat="1" applyFont="1" applyBorder="1" applyAlignment="1" applyProtection="1">
      <alignment horizontal="center" vertical="center" wrapText="1"/>
    </xf>
    <xf numFmtId="177" fontId="13" fillId="0" borderId="2" xfId="0" applyNumberFormat="1" applyFont="1" applyBorder="1" applyAlignment="1" applyProtection="1">
      <alignment horizontal="center" vertical="center" wrapText="1"/>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3" fillId="0" borderId="12" xfId="0" applyFont="1" applyBorder="1" applyAlignment="1">
      <alignment horizontal="left" vertical="center" wrapText="1"/>
    </xf>
    <xf numFmtId="0" fontId="22" fillId="0" borderId="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23" fillId="0" borderId="2" xfId="0" applyFont="1" applyBorder="1" applyAlignment="1">
      <alignment horizontal="center" vertical="center" wrapText="1"/>
    </xf>
    <xf numFmtId="0" fontId="0" fillId="0" borderId="2" xfId="0"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10795</xdr:colOff>
          <xdr:row>0</xdr:row>
          <xdr:rowOff>86995</xdr:rowOff>
        </xdr:from>
        <xdr:to>
          <xdr:col>27</xdr:col>
          <xdr:colOff>295910</xdr:colOff>
          <xdr:row>63</xdr:row>
          <xdr:rowOff>83820</xdr:rowOff>
        </xdr:to>
        <xdr:sp>
          <xdr:nvSpPr>
            <xdr:cNvPr id="1025" name="Object 1" hidden="1">
              <a:extLst>
                <a:ext uri="{63B3BB69-23CF-44E3-9099-C40C66FF867C}">
                  <a14:compatExt spid="_x0000_s1025"/>
                </a:ext>
              </a:extLst>
            </xdr:cNvPr>
            <xdr:cNvSpPr/>
          </xdr:nvSpPr>
          <xdr:spPr>
            <a:xfrm>
              <a:off x="10795" y="86995"/>
              <a:ext cx="18801715" cy="11439525"/>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7.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K3" sqref="K3"/>
    </sheetView>
  </sheetViews>
  <sheetFormatPr defaultColWidth="9" defaultRowHeight="13.5" outlineLevelCol="7"/>
  <cols>
    <col min="1" max="1" width="7.625" customWidth="1"/>
    <col min="2" max="2" width="8.125" customWidth="1"/>
    <col min="3" max="3" width="13.875" customWidth="1"/>
    <col min="4" max="4" width="9.75" customWidth="1"/>
    <col min="5" max="5" width="9.875" customWidth="1"/>
    <col min="6" max="6" width="11.375" customWidth="1"/>
    <col min="7" max="7" width="11" customWidth="1"/>
    <col min="8" max="8" width="15.375" customWidth="1"/>
  </cols>
  <sheetData>
    <row r="1" ht="42.95" customHeight="1" spans="1:8">
      <c r="A1" s="63" t="s">
        <v>0</v>
      </c>
      <c r="B1" s="63"/>
      <c r="C1" s="63"/>
      <c r="D1" s="63"/>
      <c r="E1" s="63"/>
      <c r="F1" s="63"/>
      <c r="G1" s="63"/>
      <c r="H1" s="63"/>
    </row>
    <row r="2" ht="21" customHeight="1" spans="1:8">
      <c r="A2" s="24" t="s">
        <v>1</v>
      </c>
      <c r="B2" s="24"/>
      <c r="C2" s="24"/>
      <c r="D2" s="24"/>
      <c r="E2" s="24"/>
      <c r="F2" s="24"/>
      <c r="G2" s="24"/>
      <c r="H2" s="24"/>
    </row>
    <row r="3" ht="30" customHeight="1" spans="1:8">
      <c r="A3" s="25" t="s">
        <v>2</v>
      </c>
      <c r="B3" s="25"/>
      <c r="C3" s="25" t="s">
        <v>3</v>
      </c>
      <c r="D3" s="25"/>
      <c r="E3" s="25"/>
      <c r="F3" s="25"/>
      <c r="G3" s="25"/>
      <c r="H3" s="25"/>
    </row>
    <row r="4" ht="30" customHeight="1" spans="1:8">
      <c r="A4" s="25" t="s">
        <v>4</v>
      </c>
      <c r="B4" s="25"/>
      <c r="C4" s="26">
        <v>0</v>
      </c>
      <c r="D4" s="26"/>
      <c r="E4" s="26"/>
      <c r="F4" s="25" t="s">
        <v>5</v>
      </c>
      <c r="G4" s="25"/>
      <c r="H4" s="25">
        <v>180.24</v>
      </c>
    </row>
    <row r="5" ht="30" customHeight="1" spans="1:8">
      <c r="A5" s="28" t="s">
        <v>6</v>
      </c>
      <c r="B5" s="29"/>
      <c r="C5" s="25"/>
      <c r="D5" s="25" t="s">
        <v>7</v>
      </c>
      <c r="E5" s="25" t="s">
        <v>8</v>
      </c>
      <c r="F5" s="25" t="s">
        <v>9</v>
      </c>
      <c r="G5" s="28" t="s">
        <v>10</v>
      </c>
      <c r="H5" s="29"/>
    </row>
    <row r="6" ht="30" customHeight="1" spans="1:8">
      <c r="A6" s="30"/>
      <c r="B6" s="31"/>
      <c r="C6" s="25" t="s">
        <v>11</v>
      </c>
      <c r="D6" s="25">
        <v>180.24</v>
      </c>
      <c r="E6" s="64">
        <v>120.89</v>
      </c>
      <c r="F6" s="65">
        <f>E6/D6</f>
        <v>0.670716822015091</v>
      </c>
      <c r="G6" s="66">
        <f>20*F6</f>
        <v>13.4143364403018</v>
      </c>
      <c r="H6" s="66"/>
    </row>
    <row r="7" ht="57" customHeight="1" spans="1:8">
      <c r="A7" s="25" t="s">
        <v>12</v>
      </c>
      <c r="B7" s="25"/>
      <c r="C7" s="67" t="s">
        <v>13</v>
      </c>
      <c r="D7" s="68"/>
      <c r="E7" s="68"/>
      <c r="F7" s="68"/>
      <c r="G7" s="68"/>
      <c r="H7" s="69"/>
    </row>
    <row r="8" ht="30" customHeight="1" spans="1:8">
      <c r="A8" s="38" t="s">
        <v>14</v>
      </c>
      <c r="B8" s="25" t="s">
        <v>15</v>
      </c>
      <c r="C8" s="25" t="s">
        <v>16</v>
      </c>
      <c r="D8" s="25" t="s">
        <v>17</v>
      </c>
      <c r="E8" s="25"/>
      <c r="F8" s="34" t="s">
        <v>18</v>
      </c>
      <c r="G8" s="25" t="s">
        <v>19</v>
      </c>
      <c r="H8" s="25" t="s">
        <v>20</v>
      </c>
    </row>
    <row r="9" ht="30" customHeight="1" spans="1:8">
      <c r="A9" s="38"/>
      <c r="B9" s="34" t="s">
        <v>21</v>
      </c>
      <c r="C9" s="70" t="s">
        <v>22</v>
      </c>
      <c r="D9" s="71" t="s">
        <v>23</v>
      </c>
      <c r="E9" s="72"/>
      <c r="F9" s="73">
        <v>1</v>
      </c>
      <c r="G9" s="73">
        <v>1</v>
      </c>
      <c r="H9" s="25">
        <v>20</v>
      </c>
    </row>
    <row r="10" ht="30" customHeight="1" spans="1:8">
      <c r="A10" s="38"/>
      <c r="B10" s="34" t="s">
        <v>24</v>
      </c>
      <c r="C10" s="25" t="s">
        <v>25</v>
      </c>
      <c r="D10" s="25" t="s">
        <v>26</v>
      </c>
      <c r="E10" s="25"/>
      <c r="F10" s="45">
        <v>1</v>
      </c>
      <c r="G10" s="45">
        <v>1</v>
      </c>
      <c r="H10" s="25">
        <v>10</v>
      </c>
    </row>
    <row r="11" ht="30" customHeight="1" spans="1:8">
      <c r="A11" s="38"/>
      <c r="B11" s="38"/>
      <c r="C11" s="34" t="s">
        <v>27</v>
      </c>
      <c r="D11" s="25" t="s">
        <v>28</v>
      </c>
      <c r="E11" s="25"/>
      <c r="F11" s="74">
        <v>1</v>
      </c>
      <c r="G11" s="74">
        <v>1</v>
      </c>
      <c r="H11" s="25">
        <v>5</v>
      </c>
    </row>
    <row r="12" ht="30" customHeight="1" spans="1:8">
      <c r="A12" s="38"/>
      <c r="B12" s="38"/>
      <c r="C12" s="75"/>
      <c r="D12" s="25" t="s">
        <v>29</v>
      </c>
      <c r="E12" s="25"/>
      <c r="F12" s="76" t="s">
        <v>30</v>
      </c>
      <c r="G12" s="76" t="s">
        <v>30</v>
      </c>
      <c r="H12" s="25">
        <v>5</v>
      </c>
    </row>
    <row r="13" ht="30" customHeight="1" spans="1:8">
      <c r="A13" s="38"/>
      <c r="B13" s="34" t="s">
        <v>31</v>
      </c>
      <c r="C13" s="25" t="s">
        <v>32</v>
      </c>
      <c r="D13" s="25" t="s">
        <v>33</v>
      </c>
      <c r="E13" s="25"/>
      <c r="F13" s="45">
        <v>1</v>
      </c>
      <c r="G13" s="45">
        <v>1</v>
      </c>
      <c r="H13" s="25">
        <v>15</v>
      </c>
    </row>
    <row r="14" ht="30" customHeight="1" spans="1:8">
      <c r="A14" s="38"/>
      <c r="B14" s="38"/>
      <c r="C14" s="25" t="s">
        <v>34</v>
      </c>
      <c r="D14" s="25" t="s">
        <v>35</v>
      </c>
      <c r="E14" s="25"/>
      <c r="F14" s="25" t="s">
        <v>36</v>
      </c>
      <c r="G14" s="25" t="s">
        <v>36</v>
      </c>
      <c r="H14" s="25">
        <v>12</v>
      </c>
    </row>
    <row r="15" ht="30" customHeight="1" spans="1:8">
      <c r="A15" s="75"/>
      <c r="B15" s="25" t="s">
        <v>37</v>
      </c>
      <c r="C15" s="25" t="s">
        <v>38</v>
      </c>
      <c r="D15" s="25" t="s">
        <v>39</v>
      </c>
      <c r="E15" s="25"/>
      <c r="F15" s="25" t="s">
        <v>40</v>
      </c>
      <c r="G15" s="45">
        <v>0.95</v>
      </c>
      <c r="H15" s="25">
        <v>10</v>
      </c>
    </row>
    <row r="16" ht="30" customHeight="1" spans="1:8">
      <c r="A16" s="25" t="s">
        <v>41</v>
      </c>
      <c r="B16" s="33">
        <f>G6+H9+H10+H11+H12+H13+H14+H15</f>
        <v>90.4143364403018</v>
      </c>
      <c r="C16" s="33"/>
      <c r="D16" s="33"/>
      <c r="E16" s="33"/>
      <c r="F16" s="33"/>
      <c r="G16" s="33"/>
      <c r="H16" s="33"/>
    </row>
    <row r="17" ht="180" customHeight="1" spans="1:8">
      <c r="A17" s="25" t="s">
        <v>42</v>
      </c>
      <c r="B17" s="25"/>
      <c r="C17" s="26" t="s">
        <v>43</v>
      </c>
      <c r="D17" s="26"/>
      <c r="E17" s="26"/>
      <c r="F17" s="26"/>
      <c r="G17" s="26"/>
      <c r="H17" s="26"/>
    </row>
    <row r="18" ht="180" customHeight="1" spans="1:8">
      <c r="A18" s="25" t="s">
        <v>44</v>
      </c>
      <c r="B18" s="25"/>
      <c r="C18" s="26" t="s">
        <v>43</v>
      </c>
      <c r="D18" s="26"/>
      <c r="E18" s="26"/>
      <c r="F18" s="26"/>
      <c r="G18" s="26"/>
      <c r="H18" s="26"/>
    </row>
    <row r="19" ht="180" customHeight="1" spans="1:8">
      <c r="A19" s="25" t="s">
        <v>45</v>
      </c>
      <c r="B19" s="25"/>
      <c r="C19" s="25" t="s">
        <v>46</v>
      </c>
      <c r="D19" s="25"/>
      <c r="E19" s="25"/>
      <c r="F19" s="25"/>
      <c r="G19" s="25"/>
      <c r="H19" s="25"/>
    </row>
    <row r="20" ht="134.1" customHeight="1" spans="1:8">
      <c r="A20" s="42" t="s">
        <v>47</v>
      </c>
      <c r="B20" s="43"/>
      <c r="C20" s="43"/>
      <c r="D20" s="43"/>
      <c r="E20" s="43"/>
      <c r="F20" s="43"/>
      <c r="G20" s="43"/>
      <c r="H20" s="43"/>
    </row>
  </sheetData>
  <mergeCells count="32">
    <mergeCell ref="A1:H1"/>
    <mergeCell ref="A2:H2"/>
    <mergeCell ref="A3:B3"/>
    <mergeCell ref="C3:H3"/>
    <mergeCell ref="A4:B4"/>
    <mergeCell ref="C4:E4"/>
    <mergeCell ref="F4:G4"/>
    <mergeCell ref="G5:H5"/>
    <mergeCell ref="G6:H6"/>
    <mergeCell ref="A7:B7"/>
    <mergeCell ref="C7:H7"/>
    <mergeCell ref="D8:E8"/>
    <mergeCell ref="D9:E9"/>
    <mergeCell ref="D10:E10"/>
    <mergeCell ref="D11:E11"/>
    <mergeCell ref="D12:E12"/>
    <mergeCell ref="D13:E13"/>
    <mergeCell ref="D14:E14"/>
    <mergeCell ref="D15:E15"/>
    <mergeCell ref="B16:H16"/>
    <mergeCell ref="A17:B17"/>
    <mergeCell ref="C17:H17"/>
    <mergeCell ref="A18:B18"/>
    <mergeCell ref="C18:H18"/>
    <mergeCell ref="A19:B19"/>
    <mergeCell ref="C19:H19"/>
    <mergeCell ref="A20:H20"/>
    <mergeCell ref="A8:A15"/>
    <mergeCell ref="B10:B12"/>
    <mergeCell ref="B13:B14"/>
    <mergeCell ref="C11:C12"/>
    <mergeCell ref="A5:B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
  <sheetViews>
    <sheetView workbookViewId="0">
      <selection activeCell="H6" sqref="H6"/>
    </sheetView>
  </sheetViews>
  <sheetFormatPr defaultColWidth="9" defaultRowHeight="13.5"/>
  <cols>
    <col min="1" max="1" width="4.875" customWidth="1"/>
    <col min="3" max="3" width="31.625" customWidth="1"/>
    <col min="4" max="4" width="12.875" customWidth="1"/>
    <col min="5" max="5" width="31.625" customWidth="1"/>
    <col min="7" max="7" width="10.75" customWidth="1"/>
    <col min="10" max="11" width="12.625"/>
    <col min="15" max="15" width="12.5" customWidth="1"/>
    <col min="16" max="16" width="12.625"/>
    <col min="17" max="17" width="16.75" customWidth="1"/>
  </cols>
  <sheetData>
    <row r="1" ht="39.75" customHeight="1" spans="1:17">
      <c r="A1" s="59" t="s">
        <v>48</v>
      </c>
      <c r="B1" s="59"/>
      <c r="C1" s="59"/>
      <c r="D1" s="59"/>
      <c r="E1" s="59"/>
      <c r="F1" s="59"/>
      <c r="G1" s="59"/>
      <c r="H1" s="59"/>
      <c r="I1" s="59"/>
      <c r="J1" s="59"/>
      <c r="K1" s="59"/>
      <c r="L1" s="59"/>
      <c r="M1" s="59"/>
      <c r="N1" s="59"/>
      <c r="O1" s="59"/>
      <c r="P1" s="59"/>
      <c r="Q1" s="59"/>
    </row>
    <row r="2" spans="1:17">
      <c r="A2" t="s">
        <v>49</v>
      </c>
      <c r="F2" t="s">
        <v>50</v>
      </c>
      <c r="Q2" t="s">
        <v>51</v>
      </c>
    </row>
    <row r="3" ht="18" customHeight="1" spans="1:17">
      <c r="A3" s="51" t="s">
        <v>52</v>
      </c>
      <c r="B3" s="51" t="s">
        <v>53</v>
      </c>
      <c r="C3" s="51" t="s">
        <v>54</v>
      </c>
      <c r="D3" s="51" t="s">
        <v>55</v>
      </c>
      <c r="E3" s="51" t="s">
        <v>56</v>
      </c>
      <c r="F3" s="55" t="s">
        <v>57</v>
      </c>
      <c r="G3" s="56"/>
      <c r="H3" s="57"/>
      <c r="I3" s="51" t="s">
        <v>58</v>
      </c>
      <c r="J3" s="51" t="s">
        <v>59</v>
      </c>
      <c r="K3" s="55" t="s">
        <v>60</v>
      </c>
      <c r="L3" s="56"/>
      <c r="M3" s="56"/>
      <c r="N3" s="56"/>
      <c r="O3" s="56"/>
      <c r="P3" s="57"/>
      <c r="Q3" s="51" t="s">
        <v>61</v>
      </c>
    </row>
    <row r="4" ht="27" customHeight="1" spans="1:17">
      <c r="A4" s="53"/>
      <c r="B4" s="53"/>
      <c r="C4" s="53"/>
      <c r="D4" s="53"/>
      <c r="E4" s="53"/>
      <c r="F4" s="52" t="s">
        <v>62</v>
      </c>
      <c r="G4" s="52" t="s">
        <v>63</v>
      </c>
      <c r="H4" s="52" t="s">
        <v>64</v>
      </c>
      <c r="I4" s="53"/>
      <c r="J4" s="53"/>
      <c r="K4" s="52" t="s">
        <v>65</v>
      </c>
      <c r="L4" s="52" t="s">
        <v>66</v>
      </c>
      <c r="M4" s="52" t="s">
        <v>67</v>
      </c>
      <c r="N4" s="52" t="s">
        <v>68</v>
      </c>
      <c r="O4" s="52" t="s">
        <v>69</v>
      </c>
      <c r="P4" s="52" t="s">
        <v>70</v>
      </c>
      <c r="Q4" s="53"/>
    </row>
    <row r="5" spans="1:17">
      <c r="A5" s="60">
        <v>1</v>
      </c>
      <c r="B5" s="77" t="s">
        <v>71</v>
      </c>
      <c r="C5" s="60" t="s">
        <v>3</v>
      </c>
      <c r="D5" s="60"/>
      <c r="E5" s="60" t="s">
        <v>3</v>
      </c>
      <c r="F5" s="60">
        <v>172.74</v>
      </c>
      <c r="G5" s="60">
        <v>7.5</v>
      </c>
      <c r="H5" s="60">
        <f>F5+G5</f>
        <v>180.24</v>
      </c>
      <c r="I5" s="60">
        <v>120.89</v>
      </c>
      <c r="J5" s="61">
        <f>I5/H5</f>
        <v>0.670716822015091</v>
      </c>
      <c r="K5" s="62">
        <f>20*J5</f>
        <v>13.4143364403018</v>
      </c>
      <c r="L5" s="60">
        <v>20</v>
      </c>
      <c r="M5" s="60">
        <v>20</v>
      </c>
      <c r="N5" s="60">
        <v>27</v>
      </c>
      <c r="O5" s="60">
        <v>10</v>
      </c>
      <c r="P5" s="62">
        <f>SUM(K5:O5)</f>
        <v>90.4143364403018</v>
      </c>
      <c r="Q5" s="60"/>
    </row>
    <row r="6" spans="1:17">
      <c r="A6" s="60"/>
      <c r="B6" s="60"/>
      <c r="C6" s="60"/>
      <c r="D6" s="60"/>
      <c r="E6" s="60"/>
      <c r="F6" s="60"/>
      <c r="G6" s="60"/>
      <c r="H6" s="60"/>
      <c r="I6" s="60"/>
      <c r="J6" s="61"/>
      <c r="K6" s="60"/>
      <c r="L6" s="60"/>
      <c r="M6" s="60"/>
      <c r="N6" s="60"/>
      <c r="O6" s="60"/>
      <c r="P6" s="60"/>
      <c r="Q6" s="60"/>
    </row>
    <row r="7" spans="1:17">
      <c r="A7" s="60"/>
      <c r="B7" s="60"/>
      <c r="C7" s="60"/>
      <c r="D7" s="60"/>
      <c r="E7" s="60"/>
      <c r="F7" s="60"/>
      <c r="G7" s="60"/>
      <c r="H7" s="60"/>
      <c r="I7" s="60"/>
      <c r="J7" s="61"/>
      <c r="K7" s="60"/>
      <c r="L7" s="60"/>
      <c r="M7" s="60"/>
      <c r="N7" s="60"/>
      <c r="O7" s="60"/>
      <c r="P7" s="60"/>
      <c r="Q7" s="60"/>
    </row>
    <row r="8" spans="1:17">
      <c r="A8" s="60"/>
      <c r="B8" s="60"/>
      <c r="C8" s="60"/>
      <c r="D8" s="60"/>
      <c r="E8" s="60"/>
      <c r="F8" s="60"/>
      <c r="G8" s="60"/>
      <c r="H8" s="60"/>
      <c r="I8" s="60"/>
      <c r="J8" s="61"/>
      <c r="K8" s="60"/>
      <c r="L8" s="60"/>
      <c r="M8" s="60"/>
      <c r="N8" s="60"/>
      <c r="O8" s="60"/>
      <c r="P8" s="60"/>
      <c r="Q8" s="60"/>
    </row>
    <row r="9" spans="1:17">
      <c r="A9" s="60"/>
      <c r="B9" s="60"/>
      <c r="C9" s="60"/>
      <c r="D9" s="60"/>
      <c r="E9" s="60"/>
      <c r="F9" s="60"/>
      <c r="G9" s="60"/>
      <c r="H9" s="60"/>
      <c r="I9" s="60"/>
      <c r="J9" s="61"/>
      <c r="K9" s="60"/>
      <c r="L9" s="60"/>
      <c r="M9" s="60"/>
      <c r="N9" s="60"/>
      <c r="O9" s="60"/>
      <c r="P9" s="60"/>
      <c r="Q9" s="60"/>
    </row>
    <row r="10" spans="1:17">
      <c r="A10" s="60"/>
      <c r="B10" s="60"/>
      <c r="C10" s="60"/>
      <c r="D10" s="60"/>
      <c r="E10" s="60"/>
      <c r="F10" s="60"/>
      <c r="G10" s="60"/>
      <c r="H10" s="60"/>
      <c r="I10" s="60"/>
      <c r="J10" s="60"/>
      <c r="K10" s="60"/>
      <c r="L10" s="60"/>
      <c r="M10" s="60"/>
      <c r="N10" s="60"/>
      <c r="O10" s="60"/>
      <c r="P10" s="60"/>
      <c r="Q10" s="60"/>
    </row>
    <row r="11" spans="1:17">
      <c r="A11" s="60"/>
      <c r="B11" s="60"/>
      <c r="C11" s="60"/>
      <c r="D11" s="60"/>
      <c r="E11" s="60"/>
      <c r="F11" s="60"/>
      <c r="G11" s="60"/>
      <c r="H11" s="60"/>
      <c r="I11" s="60"/>
      <c r="J11" s="60"/>
      <c r="K11" s="60"/>
      <c r="L11" s="60"/>
      <c r="M11" s="60"/>
      <c r="N11" s="60"/>
      <c r="O11" s="60"/>
      <c r="P11" s="60"/>
      <c r="Q11" s="60"/>
    </row>
    <row r="12" spans="1:17">
      <c r="A12" s="60"/>
      <c r="B12" s="60"/>
      <c r="C12" s="60"/>
      <c r="D12" s="60"/>
      <c r="E12" s="60"/>
      <c r="F12" s="60"/>
      <c r="G12" s="60"/>
      <c r="H12" s="60"/>
      <c r="I12" s="60"/>
      <c r="J12" s="60"/>
      <c r="K12" s="60"/>
      <c r="L12" s="60"/>
      <c r="M12" s="60"/>
      <c r="N12" s="60"/>
      <c r="O12" s="60"/>
      <c r="P12" s="60"/>
      <c r="Q12" s="60"/>
    </row>
  </sheetData>
  <mergeCells count="11">
    <mergeCell ref="A1:Q1"/>
    <mergeCell ref="F3:H3"/>
    <mergeCell ref="K3:P3"/>
    <mergeCell ref="A3:A4"/>
    <mergeCell ref="B3:B4"/>
    <mergeCell ref="C3:C4"/>
    <mergeCell ref="D3:D4"/>
    <mergeCell ref="E3:E4"/>
    <mergeCell ref="I3:I4"/>
    <mergeCell ref="J3:J4"/>
    <mergeCell ref="Q3:Q4"/>
  </mergeCells>
  <pageMargins left="0.7" right="0.7" top="0.75" bottom="0.75" header="0.3" footer="0.3"/>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tabSelected="1" workbookViewId="0">
      <selection activeCell="C20" sqref="C20"/>
    </sheetView>
  </sheetViews>
  <sheetFormatPr defaultColWidth="9" defaultRowHeight="13.5"/>
  <cols>
    <col min="1" max="1" width="3.75" customWidth="1"/>
    <col min="2" max="2" width="31.625" customWidth="1"/>
    <col min="3" max="3" width="13" customWidth="1"/>
    <col min="4" max="4" width="31.625" customWidth="1"/>
    <col min="5" max="5" width="8.875" customWidth="1"/>
    <col min="6" max="6" width="11" customWidth="1"/>
    <col min="7" max="7" width="6.875" customWidth="1"/>
    <col min="8" max="8" width="7.625" customWidth="1"/>
    <col min="9" max="9" width="12.625"/>
    <col min="13" max="13" width="11.25" customWidth="1"/>
    <col min="14" max="14" width="6.125" customWidth="1"/>
    <col min="15" max="15" width="38.625" customWidth="1"/>
  </cols>
  <sheetData>
    <row r="1" ht="57" customHeight="1" spans="1:15">
      <c r="A1" s="48" t="s">
        <v>72</v>
      </c>
      <c r="B1" s="48"/>
      <c r="C1" s="49"/>
      <c r="D1" s="49"/>
      <c r="E1" s="49"/>
      <c r="F1" s="49"/>
      <c r="G1" s="49"/>
      <c r="H1" s="49"/>
      <c r="I1" s="49"/>
      <c r="J1" s="49"/>
      <c r="K1" s="49"/>
      <c r="L1" s="49"/>
      <c r="M1" s="49"/>
      <c r="N1" s="49"/>
      <c r="O1" s="49"/>
    </row>
    <row r="2" s="46" customFormat="1" ht="24.95" customHeight="1" spans="1:15">
      <c r="A2" s="50" t="s">
        <v>49</v>
      </c>
      <c r="B2" s="50"/>
      <c r="C2" s="50"/>
      <c r="D2" s="50"/>
      <c r="E2" s="50" t="s">
        <v>73</v>
      </c>
      <c r="F2" s="50"/>
      <c r="G2" s="50">
        <v>15902759976</v>
      </c>
      <c r="H2" s="50"/>
      <c r="I2" s="50"/>
      <c r="J2" s="50"/>
      <c r="K2" s="50"/>
      <c r="L2" s="50"/>
      <c r="M2" s="50"/>
      <c r="N2" s="50"/>
      <c r="O2" s="50" t="s">
        <v>51</v>
      </c>
    </row>
    <row r="3" s="47" customFormat="1" ht="18.95" customHeight="1" spans="1:15">
      <c r="A3" s="51" t="s">
        <v>52</v>
      </c>
      <c r="B3" s="51" t="s">
        <v>54</v>
      </c>
      <c r="C3" s="51" t="s">
        <v>55</v>
      </c>
      <c r="D3" s="51" t="s">
        <v>56</v>
      </c>
      <c r="E3" s="52" t="s">
        <v>57</v>
      </c>
      <c r="F3" s="52"/>
      <c r="G3" s="52"/>
      <c r="H3" s="51" t="s">
        <v>58</v>
      </c>
      <c r="I3" s="55" t="s">
        <v>74</v>
      </c>
      <c r="J3" s="56"/>
      <c r="K3" s="56"/>
      <c r="L3" s="56"/>
      <c r="M3" s="56"/>
      <c r="N3" s="57"/>
      <c r="O3" s="51" t="s">
        <v>61</v>
      </c>
    </row>
    <row r="4" s="47" customFormat="1" ht="30" customHeight="1" spans="1:15">
      <c r="A4" s="53"/>
      <c r="B4" s="53"/>
      <c r="C4" s="53"/>
      <c r="D4" s="53"/>
      <c r="E4" s="53" t="s">
        <v>62</v>
      </c>
      <c r="F4" s="53" t="s">
        <v>63</v>
      </c>
      <c r="G4" s="53" t="s">
        <v>64</v>
      </c>
      <c r="H4" s="53"/>
      <c r="I4" s="52" t="s">
        <v>65</v>
      </c>
      <c r="J4" s="52" t="s">
        <v>21</v>
      </c>
      <c r="K4" s="52" t="s">
        <v>24</v>
      </c>
      <c r="L4" s="52" t="s">
        <v>68</v>
      </c>
      <c r="M4" s="52" t="s">
        <v>69</v>
      </c>
      <c r="N4" s="52" t="s">
        <v>70</v>
      </c>
      <c r="O4" s="53"/>
    </row>
    <row r="5" ht="30" customHeight="1" spans="1:15">
      <c r="A5" s="54">
        <v>1</v>
      </c>
      <c r="B5" s="54" t="s">
        <v>3</v>
      </c>
      <c r="C5" s="54" t="s">
        <v>75</v>
      </c>
      <c r="D5" s="54" t="s">
        <v>3</v>
      </c>
      <c r="E5" s="54">
        <v>9.24</v>
      </c>
      <c r="F5" s="54">
        <v>0</v>
      </c>
      <c r="G5" s="54">
        <f>E5+F5</f>
        <v>9.24</v>
      </c>
      <c r="H5" s="54">
        <v>9.04</v>
      </c>
      <c r="I5" s="58">
        <f>H5/G5*20</f>
        <v>19.5670995670996</v>
      </c>
      <c r="J5" s="54">
        <v>20</v>
      </c>
      <c r="K5" s="54">
        <v>20</v>
      </c>
      <c r="L5" s="54">
        <v>25</v>
      </c>
      <c r="M5" s="54">
        <v>10</v>
      </c>
      <c r="N5" s="54">
        <f>SUM(I5:M5)</f>
        <v>94.5670995670996</v>
      </c>
      <c r="O5" s="54"/>
    </row>
    <row r="6" ht="30" customHeight="1" spans="1:15">
      <c r="A6" s="54">
        <v>2</v>
      </c>
      <c r="B6" s="54" t="s">
        <v>3</v>
      </c>
      <c r="C6" s="54" t="s">
        <v>76</v>
      </c>
      <c r="D6" s="54" t="s">
        <v>3</v>
      </c>
      <c r="E6" s="54">
        <v>134.4</v>
      </c>
      <c r="F6" s="54">
        <v>0</v>
      </c>
      <c r="G6" s="54">
        <f>E6+F6</f>
        <v>134.4</v>
      </c>
      <c r="H6" s="54">
        <v>109.19</v>
      </c>
      <c r="I6" s="58">
        <f>H6/G6*20</f>
        <v>16.2485119047619</v>
      </c>
      <c r="J6" s="54">
        <v>18</v>
      </c>
      <c r="K6" s="54">
        <v>20</v>
      </c>
      <c r="L6" s="54">
        <v>26</v>
      </c>
      <c r="M6" s="54">
        <v>10</v>
      </c>
      <c r="N6" s="54">
        <f>SUM(I6:M6)</f>
        <v>90.2485119047619</v>
      </c>
      <c r="O6" s="54"/>
    </row>
    <row r="7" ht="30" customHeight="1" spans="1:15">
      <c r="A7" s="54">
        <v>3</v>
      </c>
      <c r="B7" s="54" t="s">
        <v>3</v>
      </c>
      <c r="C7" s="54" t="s">
        <v>77</v>
      </c>
      <c r="D7" s="54" t="s">
        <v>3</v>
      </c>
      <c r="E7" s="54">
        <v>0</v>
      </c>
      <c r="F7" s="54">
        <v>7.5</v>
      </c>
      <c r="G7" s="54">
        <f>E7+F7</f>
        <v>7.5</v>
      </c>
      <c r="H7" s="54">
        <v>0</v>
      </c>
      <c r="I7" s="58">
        <f>H7/G7*20</f>
        <v>0</v>
      </c>
      <c r="J7" s="54">
        <v>0</v>
      </c>
      <c r="K7" s="54">
        <v>0</v>
      </c>
      <c r="L7" s="54">
        <v>0</v>
      </c>
      <c r="M7" s="54">
        <v>0</v>
      </c>
      <c r="N7" s="54">
        <f>SUM(I7:M7)</f>
        <v>0</v>
      </c>
      <c r="O7" s="54" t="s">
        <v>78</v>
      </c>
    </row>
    <row r="8" ht="30" customHeight="1" spans="1:15">
      <c r="A8" s="54"/>
      <c r="B8" s="54"/>
      <c r="C8" s="54"/>
      <c r="D8" s="54"/>
      <c r="E8" s="54"/>
      <c r="F8" s="54"/>
      <c r="G8" s="54"/>
      <c r="H8" s="54"/>
      <c r="I8" s="54"/>
      <c r="J8" s="54"/>
      <c r="K8" s="54"/>
      <c r="L8" s="54"/>
      <c r="M8" s="54"/>
      <c r="N8" s="54"/>
      <c r="O8" s="54"/>
    </row>
    <row r="9" ht="30" customHeight="1" spans="1:15">
      <c r="A9" s="54"/>
      <c r="B9" s="54"/>
      <c r="C9" s="54"/>
      <c r="D9" s="54"/>
      <c r="E9" s="54"/>
      <c r="F9" s="54"/>
      <c r="G9" s="54"/>
      <c r="H9" s="54"/>
      <c r="I9" s="54"/>
      <c r="J9" s="54"/>
      <c r="K9" s="54"/>
      <c r="L9" s="54"/>
      <c r="M9" s="54"/>
      <c r="N9" s="54"/>
      <c r="O9" s="54"/>
    </row>
    <row r="10" ht="30" customHeight="1" spans="1:15">
      <c r="A10" s="54"/>
      <c r="B10" s="54"/>
      <c r="C10" s="54"/>
      <c r="D10" s="54"/>
      <c r="E10" s="54"/>
      <c r="F10" s="54"/>
      <c r="G10" s="54"/>
      <c r="H10" s="54"/>
      <c r="I10" s="54"/>
      <c r="J10" s="54"/>
      <c r="K10" s="54"/>
      <c r="L10" s="54"/>
      <c r="M10" s="54"/>
      <c r="N10" s="54"/>
      <c r="O10" s="54"/>
    </row>
    <row r="11" ht="30" customHeight="1" spans="1:15">
      <c r="A11" s="54"/>
      <c r="B11" s="54"/>
      <c r="C11" s="54"/>
      <c r="D11" s="54"/>
      <c r="E11" s="54"/>
      <c r="F11" s="54"/>
      <c r="G11" s="54"/>
      <c r="H11" s="54"/>
      <c r="I11" s="54"/>
      <c r="J11" s="54"/>
      <c r="K11" s="54"/>
      <c r="L11" s="54"/>
      <c r="M11" s="54"/>
      <c r="N11" s="54"/>
      <c r="O11" s="54"/>
    </row>
  </sheetData>
  <mergeCells count="12">
    <mergeCell ref="A1:O1"/>
    <mergeCell ref="A2:B2"/>
    <mergeCell ref="E2:F2"/>
    <mergeCell ref="G2:H2"/>
    <mergeCell ref="E3:G3"/>
    <mergeCell ref="I3:N3"/>
    <mergeCell ref="A3:A4"/>
    <mergeCell ref="B3:B4"/>
    <mergeCell ref="C3:C4"/>
    <mergeCell ref="D3:D4"/>
    <mergeCell ref="H3:H4"/>
    <mergeCell ref="O3:O4"/>
  </mergeCells>
  <pageMargins left="0.354166666666667" right="0.314583333333333" top="0.786805555555556" bottom="1" header="0.5" footer="0.5"/>
  <pageSetup paperSize="9" scale="6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B16" sqref="B16:H16"/>
    </sheetView>
  </sheetViews>
  <sheetFormatPr defaultColWidth="9" defaultRowHeight="13.5" outlineLevelCol="7"/>
  <cols>
    <col min="4" max="4" width="9.75" customWidth="1"/>
    <col min="5" max="5" width="9.875" customWidth="1"/>
    <col min="6" max="6" width="11.375" customWidth="1"/>
    <col min="7" max="7" width="11" customWidth="1"/>
    <col min="8" max="8" width="15.375" customWidth="1"/>
  </cols>
  <sheetData>
    <row r="1" ht="42.95" customHeight="1" spans="1:8">
      <c r="A1" s="23" t="s">
        <v>79</v>
      </c>
      <c r="B1" s="23"/>
      <c r="C1" s="23"/>
      <c r="D1" s="23"/>
      <c r="E1" s="23"/>
      <c r="F1" s="23"/>
      <c r="G1" s="23"/>
      <c r="H1" s="23"/>
    </row>
    <row r="2" ht="21" customHeight="1" spans="1:8">
      <c r="A2" s="24" t="s">
        <v>80</v>
      </c>
      <c r="B2" s="24"/>
      <c r="C2" s="24"/>
      <c r="D2" s="24"/>
      <c r="E2" s="24"/>
      <c r="F2" s="24"/>
      <c r="G2" s="24"/>
      <c r="H2" s="24"/>
    </row>
    <row r="3" ht="30" customHeight="1" spans="1:8">
      <c r="A3" s="25" t="s">
        <v>55</v>
      </c>
      <c r="B3" s="25"/>
      <c r="C3" s="25" t="s">
        <v>75</v>
      </c>
      <c r="D3" s="25"/>
      <c r="E3" s="25"/>
      <c r="F3" s="25"/>
      <c r="G3" s="25"/>
      <c r="H3" s="25"/>
    </row>
    <row r="4" ht="30" customHeight="1" spans="1:8">
      <c r="A4" s="25" t="s">
        <v>81</v>
      </c>
      <c r="B4" s="25"/>
      <c r="C4" s="26" t="s">
        <v>82</v>
      </c>
      <c r="D4" s="26"/>
      <c r="E4" s="26"/>
      <c r="F4" s="25" t="s">
        <v>83</v>
      </c>
      <c r="G4" s="25"/>
      <c r="H4" s="25" t="s">
        <v>84</v>
      </c>
    </row>
    <row r="5" ht="30" customHeight="1" spans="1:8">
      <c r="A5" s="25" t="s">
        <v>85</v>
      </c>
      <c r="B5" s="25"/>
      <c r="C5" s="27" t="s">
        <v>86</v>
      </c>
      <c r="D5" s="27"/>
      <c r="E5" s="27"/>
      <c r="F5" s="27"/>
      <c r="G5" s="27"/>
      <c r="H5" s="27"/>
    </row>
    <row r="6" ht="30" customHeight="1" spans="1:8">
      <c r="A6" s="25" t="s">
        <v>87</v>
      </c>
      <c r="B6" s="25"/>
      <c r="C6" s="27" t="s">
        <v>88</v>
      </c>
      <c r="D6" s="27"/>
      <c r="E6" s="27"/>
      <c r="F6" s="27"/>
      <c r="G6" s="27"/>
      <c r="H6" s="27"/>
    </row>
    <row r="7" ht="30" customHeight="1" spans="1:8">
      <c r="A7" s="25" t="s">
        <v>89</v>
      </c>
      <c r="B7" s="25"/>
      <c r="C7" s="27" t="s">
        <v>90</v>
      </c>
      <c r="D7" s="27"/>
      <c r="E7" s="27"/>
      <c r="F7" s="27"/>
      <c r="G7" s="27"/>
      <c r="H7" s="27"/>
    </row>
    <row r="8" ht="30" customHeight="1" spans="1:8">
      <c r="A8" s="28" t="s">
        <v>6</v>
      </c>
      <c r="B8" s="29"/>
      <c r="C8" s="25"/>
      <c r="D8" s="25" t="s">
        <v>7</v>
      </c>
      <c r="E8" s="25" t="s">
        <v>8</v>
      </c>
      <c r="F8" s="25" t="s">
        <v>9</v>
      </c>
      <c r="G8" s="28" t="s">
        <v>10</v>
      </c>
      <c r="H8" s="29"/>
    </row>
    <row r="9" ht="30" customHeight="1" spans="1:8">
      <c r="A9" s="30"/>
      <c r="B9" s="31"/>
      <c r="C9" s="25" t="s">
        <v>91</v>
      </c>
      <c r="D9" s="25">
        <v>9.24</v>
      </c>
      <c r="E9" s="25">
        <v>9.04</v>
      </c>
      <c r="F9" s="32">
        <f>E9/D9</f>
        <v>0.978354978354978</v>
      </c>
      <c r="G9" s="33">
        <f>20*F9</f>
        <v>19.5670995670996</v>
      </c>
      <c r="H9" s="33"/>
    </row>
    <row r="10" ht="30" customHeight="1" spans="1:8">
      <c r="A10" s="34" t="s">
        <v>92</v>
      </c>
      <c r="B10" s="25" t="s">
        <v>15</v>
      </c>
      <c r="C10" s="25" t="s">
        <v>16</v>
      </c>
      <c r="D10" s="34" t="s">
        <v>17</v>
      </c>
      <c r="E10" s="34"/>
      <c r="F10" s="34" t="s">
        <v>18</v>
      </c>
      <c r="G10" s="34" t="s">
        <v>19</v>
      </c>
      <c r="H10" s="34" t="s">
        <v>20</v>
      </c>
    </row>
    <row r="11" ht="30" customHeight="1" spans="1:8">
      <c r="A11" s="35"/>
      <c r="B11" s="34" t="s">
        <v>21</v>
      </c>
      <c r="C11" s="25" t="s">
        <v>22</v>
      </c>
      <c r="D11" s="25" t="s">
        <v>75</v>
      </c>
      <c r="E11" s="25"/>
      <c r="F11" s="25" t="s">
        <v>93</v>
      </c>
      <c r="G11" s="25" t="s">
        <v>93</v>
      </c>
      <c r="H11" s="25">
        <v>20</v>
      </c>
    </row>
    <row r="12" ht="30" customHeight="1" spans="1:8">
      <c r="A12" s="35"/>
      <c r="B12" s="25" t="s">
        <v>24</v>
      </c>
      <c r="C12" s="25" t="s">
        <v>25</v>
      </c>
      <c r="D12" s="25" t="s">
        <v>94</v>
      </c>
      <c r="E12" s="25"/>
      <c r="F12" s="25">
        <v>14</v>
      </c>
      <c r="G12" s="25">
        <v>14</v>
      </c>
      <c r="H12" s="25">
        <v>10</v>
      </c>
    </row>
    <row r="13" ht="30" customHeight="1" spans="1:8">
      <c r="A13" s="35"/>
      <c r="B13" s="25"/>
      <c r="C13" s="25" t="s">
        <v>27</v>
      </c>
      <c r="D13" s="25" t="s">
        <v>95</v>
      </c>
      <c r="E13" s="25"/>
      <c r="F13" s="45">
        <v>1</v>
      </c>
      <c r="G13" s="45">
        <v>1</v>
      </c>
      <c r="H13" s="25">
        <v>10</v>
      </c>
    </row>
    <row r="14" ht="30" customHeight="1" spans="1:8">
      <c r="A14" s="35"/>
      <c r="B14" s="25" t="s">
        <v>31</v>
      </c>
      <c r="C14" s="25" t="s">
        <v>32</v>
      </c>
      <c r="D14" s="25" t="s">
        <v>96</v>
      </c>
      <c r="E14" s="25"/>
      <c r="F14" s="25" t="s">
        <v>30</v>
      </c>
      <c r="G14" s="25" t="s">
        <v>30</v>
      </c>
      <c r="H14" s="25">
        <v>25</v>
      </c>
    </row>
    <row r="15" ht="42" customHeight="1" spans="1:8">
      <c r="A15" s="38"/>
      <c r="B15" s="25" t="s">
        <v>97</v>
      </c>
      <c r="C15" s="25" t="s">
        <v>98</v>
      </c>
      <c r="D15" s="40" t="s">
        <v>99</v>
      </c>
      <c r="E15" s="41"/>
      <c r="F15" s="25" t="s">
        <v>100</v>
      </c>
      <c r="G15" s="25" t="s">
        <v>100</v>
      </c>
      <c r="H15" s="25">
        <v>10</v>
      </c>
    </row>
    <row r="16" ht="30" customHeight="1" spans="1:8">
      <c r="A16" s="25" t="s">
        <v>41</v>
      </c>
      <c r="B16" s="33">
        <f>G9+H11+H12+H13+H14+H15</f>
        <v>94.5670995670996</v>
      </c>
      <c r="C16" s="33"/>
      <c r="D16" s="33"/>
      <c r="E16" s="33"/>
      <c r="F16" s="33"/>
      <c r="G16" s="33"/>
      <c r="H16" s="33"/>
    </row>
    <row r="17" ht="180" customHeight="1" spans="1:8">
      <c r="A17" s="25" t="s">
        <v>42</v>
      </c>
      <c r="B17" s="25"/>
      <c r="C17" s="26" t="s">
        <v>101</v>
      </c>
      <c r="D17" s="26"/>
      <c r="E17" s="26"/>
      <c r="F17" s="26"/>
      <c r="G17" s="26"/>
      <c r="H17" s="26"/>
    </row>
    <row r="18" ht="180" customHeight="1" spans="1:8">
      <c r="A18" s="25" t="s">
        <v>44</v>
      </c>
      <c r="B18" s="25"/>
      <c r="C18" s="26" t="s">
        <v>101</v>
      </c>
      <c r="D18" s="26"/>
      <c r="E18" s="26"/>
      <c r="F18" s="26"/>
      <c r="G18" s="26"/>
      <c r="H18" s="26"/>
    </row>
    <row r="19" ht="180" customHeight="1" spans="1:8">
      <c r="A19" s="25" t="s">
        <v>45</v>
      </c>
      <c r="B19" s="25"/>
      <c r="C19" s="25" t="s">
        <v>46</v>
      </c>
      <c r="D19" s="25"/>
      <c r="E19" s="25"/>
      <c r="F19" s="25"/>
      <c r="G19" s="25"/>
      <c r="H19" s="25"/>
    </row>
    <row r="20" ht="134.1" customHeight="1" spans="1:8">
      <c r="A20" s="42" t="s">
        <v>47</v>
      </c>
      <c r="B20" s="43"/>
      <c r="C20" s="43"/>
      <c r="D20" s="43"/>
      <c r="E20" s="43"/>
      <c r="F20" s="43"/>
      <c r="G20" s="43"/>
      <c r="H20" s="43"/>
    </row>
  </sheetData>
  <mergeCells count="32">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B16:H16"/>
    <mergeCell ref="A17:B17"/>
    <mergeCell ref="C17:H17"/>
    <mergeCell ref="A18:B18"/>
    <mergeCell ref="C18:H18"/>
    <mergeCell ref="A19:B19"/>
    <mergeCell ref="C19:H19"/>
    <mergeCell ref="A20:H20"/>
    <mergeCell ref="A10:A15"/>
    <mergeCell ref="B12:B13"/>
    <mergeCell ref="A8:B9"/>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J5" sqref="J5"/>
    </sheetView>
  </sheetViews>
  <sheetFormatPr defaultColWidth="9" defaultRowHeight="13.5" outlineLevelCol="7"/>
  <cols>
    <col min="4" max="4" width="9.75" customWidth="1"/>
    <col min="5" max="5" width="9.875" customWidth="1"/>
    <col min="6" max="6" width="11.375" customWidth="1"/>
    <col min="7" max="7" width="11" customWidth="1"/>
    <col min="8" max="8" width="15.375" customWidth="1"/>
  </cols>
  <sheetData>
    <row r="1" customFormat="1" ht="42.95" customHeight="1" spans="1:8">
      <c r="A1" s="23" t="s">
        <v>79</v>
      </c>
      <c r="B1" s="23"/>
      <c r="C1" s="23"/>
      <c r="D1" s="23"/>
      <c r="E1" s="23"/>
      <c r="F1" s="23"/>
      <c r="G1" s="23"/>
      <c r="H1" s="23"/>
    </row>
    <row r="2" customFormat="1" ht="21" customHeight="1" spans="1:8">
      <c r="A2" s="24" t="s">
        <v>102</v>
      </c>
      <c r="B2" s="24"/>
      <c r="C2" s="24"/>
      <c r="D2" s="24"/>
      <c r="E2" s="24"/>
      <c r="F2" s="24"/>
      <c r="G2" s="24"/>
      <c r="H2" s="24"/>
    </row>
    <row r="3" customFormat="1" ht="30" customHeight="1" spans="1:8">
      <c r="A3" s="25" t="s">
        <v>55</v>
      </c>
      <c r="B3" s="25"/>
      <c r="C3" s="25" t="s">
        <v>76</v>
      </c>
      <c r="D3" s="25"/>
      <c r="E3" s="25"/>
      <c r="F3" s="25"/>
      <c r="G3" s="25"/>
      <c r="H3" s="25"/>
    </row>
    <row r="4" customFormat="1" ht="30" customHeight="1" spans="1:8">
      <c r="A4" s="25" t="s">
        <v>81</v>
      </c>
      <c r="B4" s="25"/>
      <c r="C4" s="26" t="s">
        <v>82</v>
      </c>
      <c r="D4" s="26"/>
      <c r="E4" s="26"/>
      <c r="F4" s="25" t="s">
        <v>83</v>
      </c>
      <c r="G4" s="25"/>
      <c r="H4" s="25" t="s">
        <v>84</v>
      </c>
    </row>
    <row r="5" customFormat="1" ht="30" customHeight="1" spans="1:8">
      <c r="A5" s="25" t="s">
        <v>85</v>
      </c>
      <c r="B5" s="25"/>
      <c r="C5" s="27" t="s">
        <v>86</v>
      </c>
      <c r="D5" s="27"/>
      <c r="E5" s="27"/>
      <c r="F5" s="27"/>
      <c r="G5" s="27"/>
      <c r="H5" s="27"/>
    </row>
    <row r="6" customFormat="1" ht="30" customHeight="1" spans="1:8">
      <c r="A6" s="25" t="s">
        <v>87</v>
      </c>
      <c r="B6" s="25"/>
      <c r="C6" s="27" t="s">
        <v>88</v>
      </c>
      <c r="D6" s="27"/>
      <c r="E6" s="27"/>
      <c r="F6" s="27"/>
      <c r="G6" s="27"/>
      <c r="H6" s="27"/>
    </row>
    <row r="7" customFormat="1" ht="30" customHeight="1" spans="1:8">
      <c r="A7" s="25" t="s">
        <v>89</v>
      </c>
      <c r="B7" s="25"/>
      <c r="C7" s="27" t="s">
        <v>90</v>
      </c>
      <c r="D7" s="27"/>
      <c r="E7" s="27"/>
      <c r="F7" s="27"/>
      <c r="G7" s="27"/>
      <c r="H7" s="27"/>
    </row>
    <row r="8" customFormat="1" ht="30" customHeight="1" spans="1:8">
      <c r="A8" s="28" t="s">
        <v>6</v>
      </c>
      <c r="B8" s="29"/>
      <c r="C8" s="25"/>
      <c r="D8" s="25" t="s">
        <v>7</v>
      </c>
      <c r="E8" s="25" t="s">
        <v>8</v>
      </c>
      <c r="F8" s="25" t="s">
        <v>9</v>
      </c>
      <c r="G8" s="28" t="s">
        <v>10</v>
      </c>
      <c r="H8" s="29"/>
    </row>
    <row r="9" customFormat="1" ht="30" customHeight="1" spans="1:8">
      <c r="A9" s="30"/>
      <c r="B9" s="31"/>
      <c r="C9" s="25" t="s">
        <v>91</v>
      </c>
      <c r="D9" s="25">
        <v>134.4</v>
      </c>
      <c r="E9" s="25">
        <v>109.19</v>
      </c>
      <c r="F9" s="32">
        <f>E9/D9</f>
        <v>0.812425595238095</v>
      </c>
      <c r="G9" s="33">
        <f>20*F9</f>
        <v>16.2485119047619</v>
      </c>
      <c r="H9" s="33"/>
    </row>
    <row r="10" customFormat="1" ht="30" customHeight="1" spans="1:8">
      <c r="A10" s="34" t="s">
        <v>92</v>
      </c>
      <c r="B10" s="25" t="s">
        <v>15</v>
      </c>
      <c r="C10" s="25" t="s">
        <v>16</v>
      </c>
      <c r="D10" s="34" t="s">
        <v>17</v>
      </c>
      <c r="E10" s="34"/>
      <c r="F10" s="34" t="s">
        <v>18</v>
      </c>
      <c r="G10" s="34" t="s">
        <v>19</v>
      </c>
      <c r="H10" s="34" t="s">
        <v>20</v>
      </c>
    </row>
    <row r="11" customFormat="1" ht="30" customHeight="1" spans="1:8">
      <c r="A11" s="35"/>
      <c r="B11" s="36" t="s">
        <v>21</v>
      </c>
      <c r="C11" s="25" t="s">
        <v>22</v>
      </c>
      <c r="D11" s="25" t="s">
        <v>103</v>
      </c>
      <c r="E11" s="25"/>
      <c r="F11" s="44" t="s">
        <v>104</v>
      </c>
      <c r="G11" s="44" t="s">
        <v>105</v>
      </c>
      <c r="H11" s="44">
        <v>18</v>
      </c>
    </row>
    <row r="12" customFormat="1" ht="30" customHeight="1" spans="1:8">
      <c r="A12" s="35"/>
      <c r="B12" s="36" t="s">
        <v>24</v>
      </c>
      <c r="C12" s="25" t="s">
        <v>25</v>
      </c>
      <c r="D12" s="25" t="s">
        <v>106</v>
      </c>
      <c r="E12" s="25"/>
      <c r="F12" s="44">
        <v>14</v>
      </c>
      <c r="G12" s="44">
        <v>14</v>
      </c>
      <c r="H12" s="25">
        <v>7</v>
      </c>
    </row>
    <row r="13" customFormat="1" ht="30" customHeight="1" spans="1:8">
      <c r="A13" s="35"/>
      <c r="B13" s="37"/>
      <c r="C13" s="25" t="s">
        <v>27</v>
      </c>
      <c r="D13" s="25" t="s">
        <v>107</v>
      </c>
      <c r="E13" s="25"/>
      <c r="F13" s="25" t="s">
        <v>30</v>
      </c>
      <c r="G13" s="25" t="s">
        <v>30</v>
      </c>
      <c r="H13" s="25">
        <v>7</v>
      </c>
    </row>
    <row r="14" customFormat="1" ht="30" customHeight="1" spans="1:8">
      <c r="A14" s="35"/>
      <c r="B14" s="37"/>
      <c r="C14" s="25" t="s">
        <v>108</v>
      </c>
      <c r="D14" s="25" t="s">
        <v>109</v>
      </c>
      <c r="E14" s="25"/>
      <c r="F14" s="25" t="s">
        <v>110</v>
      </c>
      <c r="G14" s="25" t="s">
        <v>110</v>
      </c>
      <c r="H14" s="25">
        <v>6</v>
      </c>
    </row>
    <row r="15" customFormat="1" ht="30" customHeight="1" spans="1:8">
      <c r="A15" s="35"/>
      <c r="B15" s="36" t="s">
        <v>31</v>
      </c>
      <c r="C15" s="25" t="s">
        <v>32</v>
      </c>
      <c r="D15" s="25" t="s">
        <v>111</v>
      </c>
      <c r="E15" s="25"/>
      <c r="F15" s="25" t="s">
        <v>30</v>
      </c>
      <c r="G15" s="25" t="s">
        <v>30</v>
      </c>
      <c r="H15" s="25">
        <v>26</v>
      </c>
    </row>
    <row r="16" customFormat="1" ht="42" customHeight="1" spans="1:8">
      <c r="A16" s="38"/>
      <c r="B16" s="39" t="s">
        <v>97</v>
      </c>
      <c r="C16" s="25" t="s">
        <v>98</v>
      </c>
      <c r="D16" s="40" t="s">
        <v>112</v>
      </c>
      <c r="E16" s="41"/>
      <c r="F16" s="25" t="s">
        <v>113</v>
      </c>
      <c r="G16" s="25" t="s">
        <v>113</v>
      </c>
      <c r="H16" s="25">
        <v>10</v>
      </c>
    </row>
    <row r="17" customFormat="1" ht="30" customHeight="1" spans="1:8">
      <c r="A17" s="25" t="s">
        <v>41</v>
      </c>
      <c r="B17" s="33">
        <f>G9+H11+H12+H13+H14+H15+H16</f>
        <v>90.2485119047619</v>
      </c>
      <c r="C17" s="33"/>
      <c r="D17" s="33"/>
      <c r="E17" s="33"/>
      <c r="F17" s="33"/>
      <c r="G17" s="33"/>
      <c r="H17" s="33"/>
    </row>
    <row r="18" customFormat="1" ht="180" customHeight="1" spans="1:8">
      <c r="A18" s="25" t="s">
        <v>42</v>
      </c>
      <c r="B18" s="25"/>
      <c r="C18" s="26" t="s">
        <v>43</v>
      </c>
      <c r="D18" s="26"/>
      <c r="E18" s="26"/>
      <c r="F18" s="26"/>
      <c r="G18" s="26"/>
      <c r="H18" s="26"/>
    </row>
    <row r="19" customFormat="1" ht="180" customHeight="1" spans="1:8">
      <c r="A19" s="25" t="s">
        <v>44</v>
      </c>
      <c r="B19" s="25"/>
      <c r="C19" s="26" t="s">
        <v>43</v>
      </c>
      <c r="D19" s="26"/>
      <c r="E19" s="26"/>
      <c r="F19" s="26"/>
      <c r="G19" s="26"/>
      <c r="H19" s="26"/>
    </row>
    <row r="20" customFormat="1" ht="180" customHeight="1" spans="1:8">
      <c r="A20" s="25" t="s">
        <v>45</v>
      </c>
      <c r="B20" s="25"/>
      <c r="C20" s="25" t="s">
        <v>46</v>
      </c>
      <c r="D20" s="25"/>
      <c r="E20" s="25"/>
      <c r="F20" s="25"/>
      <c r="G20" s="25"/>
      <c r="H20" s="25"/>
    </row>
    <row r="21" customFormat="1" ht="134.1" customHeight="1" spans="1:8">
      <c r="A21" s="42" t="s">
        <v>47</v>
      </c>
      <c r="B21" s="43"/>
      <c r="C21" s="43"/>
      <c r="D21" s="43"/>
      <c r="E21" s="43"/>
      <c r="F21" s="43"/>
      <c r="G21" s="43"/>
      <c r="H21" s="43"/>
    </row>
  </sheetData>
  <mergeCells count="33">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21:H21"/>
    <mergeCell ref="A10:A16"/>
    <mergeCell ref="B12:B14"/>
    <mergeCell ref="A8:B9"/>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J13" sqref="J13"/>
    </sheetView>
  </sheetViews>
  <sheetFormatPr defaultColWidth="9" defaultRowHeight="13.5" outlineLevelCol="7"/>
  <cols>
    <col min="4" max="4" width="9.75" customWidth="1"/>
    <col min="5" max="5" width="9.875" customWidth="1"/>
    <col min="6" max="6" width="11.375" customWidth="1"/>
    <col min="7" max="7" width="11" customWidth="1"/>
    <col min="8" max="8" width="15.375" customWidth="1"/>
  </cols>
  <sheetData>
    <row r="1" ht="42.95" customHeight="1" spans="1:8">
      <c r="A1" s="23" t="s">
        <v>79</v>
      </c>
      <c r="B1" s="23"/>
      <c r="C1" s="23"/>
      <c r="D1" s="23"/>
      <c r="E1" s="23"/>
      <c r="F1" s="23"/>
      <c r="G1" s="23"/>
      <c r="H1" s="23"/>
    </row>
    <row r="2" ht="21" customHeight="1" spans="1:8">
      <c r="A2" s="24" t="s">
        <v>114</v>
      </c>
      <c r="B2" s="24"/>
      <c r="C2" s="24"/>
      <c r="D2" s="24"/>
      <c r="E2" s="24"/>
      <c r="F2" s="24"/>
      <c r="G2" s="24"/>
      <c r="H2" s="24"/>
    </row>
    <row r="3" ht="30" customHeight="1" spans="1:8">
      <c r="A3" s="25" t="s">
        <v>55</v>
      </c>
      <c r="B3" s="25"/>
      <c r="C3" s="25" t="s">
        <v>77</v>
      </c>
      <c r="D3" s="25"/>
      <c r="E3" s="25"/>
      <c r="F3" s="25"/>
      <c r="G3" s="25"/>
      <c r="H3" s="25"/>
    </row>
    <row r="4" ht="30" customHeight="1" spans="1:8">
      <c r="A4" s="25" t="s">
        <v>81</v>
      </c>
      <c r="B4" s="25"/>
      <c r="C4" s="26" t="s">
        <v>82</v>
      </c>
      <c r="D4" s="26"/>
      <c r="E4" s="26"/>
      <c r="F4" s="25" t="s">
        <v>83</v>
      </c>
      <c r="G4" s="25"/>
      <c r="H4" s="25" t="s">
        <v>84</v>
      </c>
    </row>
    <row r="5" ht="30" customHeight="1" spans="1:8">
      <c r="A5" s="25" t="s">
        <v>85</v>
      </c>
      <c r="B5" s="25"/>
      <c r="C5" s="27" t="s">
        <v>86</v>
      </c>
      <c r="D5" s="27"/>
      <c r="E5" s="27"/>
      <c r="F5" s="27"/>
      <c r="G5" s="27"/>
      <c r="H5" s="27"/>
    </row>
    <row r="6" ht="30" customHeight="1" spans="1:8">
      <c r="A6" s="25" t="s">
        <v>87</v>
      </c>
      <c r="B6" s="25"/>
      <c r="C6" s="27" t="s">
        <v>88</v>
      </c>
      <c r="D6" s="27"/>
      <c r="E6" s="27"/>
      <c r="F6" s="27"/>
      <c r="G6" s="27"/>
      <c r="H6" s="27"/>
    </row>
    <row r="7" ht="30" customHeight="1" spans="1:8">
      <c r="A7" s="25" t="s">
        <v>89</v>
      </c>
      <c r="B7" s="25"/>
      <c r="C7" s="27" t="s">
        <v>90</v>
      </c>
      <c r="D7" s="27"/>
      <c r="E7" s="27"/>
      <c r="F7" s="27"/>
      <c r="G7" s="27"/>
      <c r="H7" s="27"/>
    </row>
    <row r="8" ht="30" customHeight="1" spans="1:8">
      <c r="A8" s="28" t="s">
        <v>6</v>
      </c>
      <c r="B8" s="29"/>
      <c r="C8" s="25"/>
      <c r="D8" s="25" t="s">
        <v>7</v>
      </c>
      <c r="E8" s="25" t="s">
        <v>8</v>
      </c>
      <c r="F8" s="25" t="s">
        <v>9</v>
      </c>
      <c r="G8" s="28" t="s">
        <v>10</v>
      </c>
      <c r="H8" s="29"/>
    </row>
    <row r="9" ht="30" customHeight="1" spans="1:8">
      <c r="A9" s="30"/>
      <c r="B9" s="31"/>
      <c r="C9" s="25" t="s">
        <v>91</v>
      </c>
      <c r="D9" s="25">
        <v>7.5</v>
      </c>
      <c r="E9" s="25">
        <v>0</v>
      </c>
      <c r="F9" s="32">
        <f>E9/D9</f>
        <v>0</v>
      </c>
      <c r="G9" s="33">
        <f>20*F9</f>
        <v>0</v>
      </c>
      <c r="H9" s="33"/>
    </row>
    <row r="10" ht="30" customHeight="1" spans="1:8">
      <c r="A10" s="34" t="s">
        <v>92</v>
      </c>
      <c r="B10" s="25" t="s">
        <v>15</v>
      </c>
      <c r="C10" s="25" t="s">
        <v>16</v>
      </c>
      <c r="D10" s="34" t="s">
        <v>17</v>
      </c>
      <c r="E10" s="34"/>
      <c r="F10" s="34" t="s">
        <v>18</v>
      </c>
      <c r="G10" s="34" t="s">
        <v>19</v>
      </c>
      <c r="H10" s="34" t="s">
        <v>20</v>
      </c>
    </row>
    <row r="11" ht="30" customHeight="1" spans="1:8">
      <c r="A11" s="35"/>
      <c r="B11" s="36" t="s">
        <v>21</v>
      </c>
      <c r="C11" s="25" t="s">
        <v>22</v>
      </c>
      <c r="D11" s="25" t="s">
        <v>115</v>
      </c>
      <c r="E11" s="25"/>
      <c r="F11" s="25" t="s">
        <v>116</v>
      </c>
      <c r="G11" s="25" t="s">
        <v>117</v>
      </c>
      <c r="H11" s="25">
        <v>0</v>
      </c>
    </row>
    <row r="12" ht="30" customHeight="1" spans="1:8">
      <c r="A12" s="35"/>
      <c r="B12" s="36" t="s">
        <v>24</v>
      </c>
      <c r="C12" s="25" t="s">
        <v>25</v>
      </c>
      <c r="D12" s="25" t="s">
        <v>118</v>
      </c>
      <c r="E12" s="25"/>
      <c r="F12" s="25" t="s">
        <v>119</v>
      </c>
      <c r="G12" s="25" t="s">
        <v>120</v>
      </c>
      <c r="H12" s="25">
        <v>0</v>
      </c>
    </row>
    <row r="13" ht="30" customHeight="1" spans="1:8">
      <c r="A13" s="35"/>
      <c r="B13" s="37"/>
      <c r="C13" s="25" t="s">
        <v>27</v>
      </c>
      <c r="D13" s="25" t="s">
        <v>121</v>
      </c>
      <c r="E13" s="25"/>
      <c r="F13" s="25" t="s">
        <v>122</v>
      </c>
      <c r="G13" s="25" t="s">
        <v>122</v>
      </c>
      <c r="H13" s="25">
        <v>0</v>
      </c>
    </row>
    <row r="14" ht="30" customHeight="1" spans="1:8">
      <c r="A14" s="35"/>
      <c r="B14" s="37"/>
      <c r="C14" s="25" t="s">
        <v>108</v>
      </c>
      <c r="D14" s="25" t="s">
        <v>123</v>
      </c>
      <c r="E14" s="25"/>
      <c r="F14" s="25" t="s">
        <v>123</v>
      </c>
      <c r="G14" s="25" t="s">
        <v>123</v>
      </c>
      <c r="H14" s="25">
        <v>0</v>
      </c>
    </row>
    <row r="15" ht="30" customHeight="1" spans="1:8">
      <c r="A15" s="35"/>
      <c r="B15" s="36" t="s">
        <v>31</v>
      </c>
      <c r="C15" s="25" t="s">
        <v>32</v>
      </c>
      <c r="D15" s="25" t="s">
        <v>124</v>
      </c>
      <c r="E15" s="25"/>
      <c r="F15" s="25" t="s">
        <v>125</v>
      </c>
      <c r="G15" s="25" t="s">
        <v>125</v>
      </c>
      <c r="H15" s="25">
        <v>0</v>
      </c>
    </row>
    <row r="16" ht="42" customHeight="1" spans="1:8">
      <c r="A16" s="38"/>
      <c r="B16" s="39" t="s">
        <v>97</v>
      </c>
      <c r="C16" s="25" t="s">
        <v>98</v>
      </c>
      <c r="D16" s="40" t="s">
        <v>126</v>
      </c>
      <c r="E16" s="41"/>
      <c r="F16" s="25" t="s">
        <v>113</v>
      </c>
      <c r="G16" s="25" t="s">
        <v>113</v>
      </c>
      <c r="H16" s="25">
        <v>0</v>
      </c>
    </row>
    <row r="17" ht="30" customHeight="1" spans="1:8">
      <c r="A17" s="25" t="s">
        <v>41</v>
      </c>
      <c r="B17" s="33">
        <f>G9+H11+H12+H13+H14+H15+H16</f>
        <v>0</v>
      </c>
      <c r="C17" s="33"/>
      <c r="D17" s="33"/>
      <c r="E17" s="33"/>
      <c r="F17" s="33"/>
      <c r="G17" s="33"/>
      <c r="H17" s="33"/>
    </row>
    <row r="18" ht="180" customHeight="1" spans="1:8">
      <c r="A18" s="25" t="s">
        <v>42</v>
      </c>
      <c r="B18" s="25"/>
      <c r="C18" s="26" t="s">
        <v>78</v>
      </c>
      <c r="D18" s="26"/>
      <c r="E18" s="26"/>
      <c r="F18" s="26"/>
      <c r="G18" s="26"/>
      <c r="H18" s="26"/>
    </row>
    <row r="19" ht="180" customHeight="1" spans="1:8">
      <c r="A19" s="25" t="s">
        <v>44</v>
      </c>
      <c r="B19" s="25"/>
      <c r="C19" s="26" t="s">
        <v>43</v>
      </c>
      <c r="D19" s="26"/>
      <c r="E19" s="26"/>
      <c r="F19" s="26"/>
      <c r="G19" s="26"/>
      <c r="H19" s="26"/>
    </row>
    <row r="20" ht="180" customHeight="1" spans="1:8">
      <c r="A20" s="25" t="s">
        <v>45</v>
      </c>
      <c r="B20" s="25"/>
      <c r="C20" s="25" t="s">
        <v>46</v>
      </c>
      <c r="D20" s="25"/>
      <c r="E20" s="25"/>
      <c r="F20" s="25"/>
      <c r="G20" s="25"/>
      <c r="H20" s="25"/>
    </row>
    <row r="21" ht="134.1" customHeight="1" spans="1:8">
      <c r="A21" s="42" t="s">
        <v>47</v>
      </c>
      <c r="B21" s="43"/>
      <c r="C21" s="43"/>
      <c r="D21" s="43"/>
      <c r="E21" s="43"/>
      <c r="F21" s="43"/>
      <c r="G21" s="43"/>
      <c r="H21" s="43"/>
    </row>
  </sheetData>
  <mergeCells count="33">
    <mergeCell ref="A1:H1"/>
    <mergeCell ref="A2:H2"/>
    <mergeCell ref="A3:B3"/>
    <mergeCell ref="C3:H3"/>
    <mergeCell ref="A4:B4"/>
    <mergeCell ref="C4:E4"/>
    <mergeCell ref="F4:G4"/>
    <mergeCell ref="A5:B5"/>
    <mergeCell ref="C5:H5"/>
    <mergeCell ref="A6:B6"/>
    <mergeCell ref="C6:H6"/>
    <mergeCell ref="A7:B7"/>
    <mergeCell ref="C7:H7"/>
    <mergeCell ref="G8:H8"/>
    <mergeCell ref="G9:H9"/>
    <mergeCell ref="D10:E10"/>
    <mergeCell ref="D11:E11"/>
    <mergeCell ref="D12:E12"/>
    <mergeCell ref="D13:E13"/>
    <mergeCell ref="D14:E14"/>
    <mergeCell ref="D15:E15"/>
    <mergeCell ref="D16:E16"/>
    <mergeCell ref="B17:H17"/>
    <mergeCell ref="A18:B18"/>
    <mergeCell ref="C18:H18"/>
    <mergeCell ref="A19:B19"/>
    <mergeCell ref="C19:H19"/>
    <mergeCell ref="A20:B20"/>
    <mergeCell ref="C20:H20"/>
    <mergeCell ref="A21:H21"/>
    <mergeCell ref="A10:A16"/>
    <mergeCell ref="B12:B14"/>
    <mergeCell ref="A8:B9"/>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A12"/>
  <sheetViews>
    <sheetView workbookViewId="0">
      <selection activeCell="A16" sqref="$A16:$XFD16"/>
    </sheetView>
  </sheetViews>
  <sheetFormatPr defaultColWidth="9" defaultRowHeight="13.5"/>
  <sheetData>
    <row r="10" ht="30" customHeight="1"/>
    <row r="11" ht="30" customHeight="1"/>
    <row r="12" ht="31" customHeight="1"/>
  </sheetData>
  <pageMargins left="0.75" right="0.75" top="1" bottom="1" header="0.5" footer="0.5"/>
  <headerFooter/>
  <drawing r:id="rId1"/>
  <legacyDrawing r:id="rId2"/>
  <oleObjects>
    <mc:AlternateContent xmlns:mc="http://schemas.openxmlformats.org/markup-compatibility/2006">
      <mc:Choice Requires="x14">
        <oleObject shapeId="1025" progId="Office12.Excel.Template" r:id="rId3">
          <objectPr defaultSize="0" r:id="rId4">
            <anchor moveWithCells="1">
              <from>
                <xdr:col>0</xdr:col>
                <xdr:colOff>10795</xdr:colOff>
                <xdr:row>0</xdr:row>
                <xdr:rowOff>86995</xdr:rowOff>
              </from>
              <to>
                <xdr:col>27</xdr:col>
                <xdr:colOff>295910</xdr:colOff>
                <xdr:row>63</xdr:row>
                <xdr:rowOff>83820</xdr:rowOff>
              </to>
            </anchor>
          </objectPr>
        </oleObject>
      </mc:Choice>
      <mc:Fallback>
        <oleObject shapeId="1025" progId="Office12.Excel.Template" r:id="rId3"/>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48576"/>
  <sheetViews>
    <sheetView workbookViewId="0">
      <selection activeCell="E7" sqref="E7"/>
    </sheetView>
  </sheetViews>
  <sheetFormatPr defaultColWidth="9" defaultRowHeight="13.5"/>
  <cols>
    <col min="1" max="5" width="9" style="1"/>
    <col min="6" max="7" width="14.625" style="1" customWidth="1"/>
    <col min="8" max="8" width="8.75" style="1" customWidth="1"/>
    <col min="9" max="9" width="11.5" style="1" customWidth="1"/>
    <col min="10" max="11" width="10.375" style="1" customWidth="1"/>
    <col min="12" max="16364" width="9" style="1"/>
  </cols>
  <sheetData>
    <row r="1" s="1" customFormat="1" ht="28.5" customHeight="1" spans="1:23">
      <c r="A1" s="2" t="s">
        <v>127</v>
      </c>
      <c r="B1" s="2"/>
      <c r="C1" s="2"/>
      <c r="D1" s="2"/>
      <c r="E1" s="2"/>
      <c r="F1" s="2"/>
      <c r="G1" s="2"/>
      <c r="H1" s="2"/>
      <c r="I1" s="2"/>
      <c r="J1" s="2"/>
      <c r="K1" s="2"/>
      <c r="L1" s="2"/>
      <c r="M1" s="2"/>
      <c r="N1" s="2"/>
      <c r="O1" s="2"/>
      <c r="P1" s="2"/>
      <c r="Q1" s="2"/>
      <c r="R1" s="2"/>
      <c r="S1" s="2"/>
      <c r="T1" s="2"/>
      <c r="U1" s="2"/>
      <c r="V1" s="2"/>
      <c r="W1" s="2"/>
    </row>
    <row r="2" s="1" customFormat="1" customHeight="1" spans="7:23">
      <c r="G2" s="3"/>
      <c r="J2" s="16"/>
      <c r="K2" s="16"/>
      <c r="L2" s="16"/>
      <c r="N2" s="16"/>
      <c r="O2" s="16"/>
      <c r="P2" s="16"/>
      <c r="Q2" s="16"/>
      <c r="R2" s="16"/>
      <c r="T2" s="16"/>
      <c r="V2" s="16"/>
      <c r="W2" s="16"/>
    </row>
    <row r="3" s="1" customFormat="1" ht="33.95" customHeight="1" spans="1:23">
      <c r="A3" s="4" t="s">
        <v>52</v>
      </c>
      <c r="B3" s="4" t="s">
        <v>128</v>
      </c>
      <c r="C3" s="4" t="s">
        <v>129</v>
      </c>
      <c r="D3" s="4" t="s">
        <v>130</v>
      </c>
      <c r="E3" s="4" t="s">
        <v>131</v>
      </c>
      <c r="F3" s="4" t="s">
        <v>132</v>
      </c>
      <c r="G3" s="5" t="s">
        <v>133</v>
      </c>
      <c r="H3" s="5" t="s">
        <v>134</v>
      </c>
      <c r="I3" s="5" t="s">
        <v>135</v>
      </c>
      <c r="J3" s="5" t="s">
        <v>136</v>
      </c>
      <c r="K3" s="5" t="s">
        <v>137</v>
      </c>
      <c r="L3" s="5" t="s">
        <v>138</v>
      </c>
      <c r="M3" s="5" t="s">
        <v>139</v>
      </c>
      <c r="N3" s="17" t="s">
        <v>140</v>
      </c>
      <c r="O3" s="17" t="s">
        <v>141</v>
      </c>
      <c r="P3" s="4" t="s">
        <v>142</v>
      </c>
      <c r="Q3" s="17" t="s">
        <v>143</v>
      </c>
      <c r="R3" s="4" t="s">
        <v>144</v>
      </c>
      <c r="S3" s="4" t="s">
        <v>145</v>
      </c>
      <c r="T3" s="4" t="s">
        <v>146</v>
      </c>
      <c r="U3" s="4" t="s">
        <v>147</v>
      </c>
      <c r="V3" s="4" t="s">
        <v>148</v>
      </c>
      <c r="W3" s="17" t="s">
        <v>149</v>
      </c>
    </row>
    <row r="4" s="1" customFormat="1" ht="22.7" customHeight="1" spans="1:23">
      <c r="A4" s="4"/>
      <c r="B4" s="4"/>
      <c r="C4" s="4"/>
      <c r="D4" s="4"/>
      <c r="E4" s="4"/>
      <c r="F4" s="4"/>
      <c r="G4" s="4">
        <v>1</v>
      </c>
      <c r="H4" s="4">
        <v>2</v>
      </c>
      <c r="I4" s="4" t="s">
        <v>150</v>
      </c>
      <c r="J4" s="4">
        <v>4</v>
      </c>
      <c r="K4" s="4">
        <v>5</v>
      </c>
      <c r="L4" s="4" t="s">
        <v>151</v>
      </c>
      <c r="M4" s="4">
        <v>7</v>
      </c>
      <c r="N4" s="4" t="s">
        <v>152</v>
      </c>
      <c r="O4" s="17"/>
      <c r="P4" s="4"/>
      <c r="Q4" s="17"/>
      <c r="R4" s="4"/>
      <c r="S4" s="4"/>
      <c r="T4" s="4"/>
      <c r="U4" s="4"/>
      <c r="V4" s="4"/>
      <c r="W4" s="17"/>
    </row>
    <row r="5" s="1" customFormat="1" ht="33.95" customHeight="1" spans="1:23">
      <c r="A5" s="6">
        <v>1</v>
      </c>
      <c r="B5" s="6" t="s">
        <v>71</v>
      </c>
      <c r="C5" s="7" t="s">
        <v>3</v>
      </c>
      <c r="D5" s="6" t="s">
        <v>153</v>
      </c>
      <c r="E5" s="8" t="s">
        <v>154</v>
      </c>
      <c r="F5" s="6" t="s">
        <v>75</v>
      </c>
      <c r="G5" s="9">
        <v>92400</v>
      </c>
      <c r="H5" s="9"/>
      <c r="I5" s="18">
        <v>92400</v>
      </c>
      <c r="J5" s="9">
        <v>90420</v>
      </c>
      <c r="K5" s="18">
        <v>90420</v>
      </c>
      <c r="L5" s="9">
        <v>1980</v>
      </c>
      <c r="M5" s="9">
        <v>1980</v>
      </c>
      <c r="N5" s="19">
        <v>0.978571428571429</v>
      </c>
      <c r="O5" s="6" t="s">
        <v>155</v>
      </c>
      <c r="P5" s="6" t="s">
        <v>156</v>
      </c>
      <c r="Q5" s="6" t="s">
        <v>157</v>
      </c>
      <c r="R5" s="6" t="s">
        <v>158</v>
      </c>
      <c r="S5" s="6" t="s">
        <v>159</v>
      </c>
      <c r="T5" s="6" t="s">
        <v>160</v>
      </c>
      <c r="U5" s="6" t="s">
        <v>161</v>
      </c>
      <c r="V5" s="8" t="s">
        <v>162</v>
      </c>
      <c r="W5" s="6" t="s">
        <v>163</v>
      </c>
    </row>
    <row r="6" s="1" customFormat="1" ht="33.95" customHeight="1" spans="1:23">
      <c r="A6" s="10">
        <v>2</v>
      </c>
      <c r="B6" s="10" t="s">
        <v>71</v>
      </c>
      <c r="C6" s="11" t="s">
        <v>3</v>
      </c>
      <c r="D6" s="10" t="s">
        <v>153</v>
      </c>
      <c r="E6" s="12" t="s">
        <v>164</v>
      </c>
      <c r="F6" s="10" t="s">
        <v>76</v>
      </c>
      <c r="G6" s="13">
        <v>1344000</v>
      </c>
      <c r="H6" s="13"/>
      <c r="I6" s="18">
        <v>1344000</v>
      </c>
      <c r="J6" s="13">
        <v>1091911.2</v>
      </c>
      <c r="K6" s="18">
        <v>1091911.2</v>
      </c>
      <c r="L6" s="13">
        <v>252088.8</v>
      </c>
      <c r="M6" s="13">
        <v>252088.8</v>
      </c>
      <c r="N6" s="20">
        <v>0.812433928571429</v>
      </c>
      <c r="O6" s="10" t="s">
        <v>155</v>
      </c>
      <c r="P6" s="10" t="s">
        <v>156</v>
      </c>
      <c r="Q6" s="10" t="s">
        <v>165</v>
      </c>
      <c r="R6" s="10" t="s">
        <v>166</v>
      </c>
      <c r="S6" s="10" t="s">
        <v>167</v>
      </c>
      <c r="T6" s="10" t="s">
        <v>160</v>
      </c>
      <c r="U6" s="10" t="s">
        <v>161</v>
      </c>
      <c r="V6" s="12" t="s">
        <v>162</v>
      </c>
      <c r="W6" s="10" t="s">
        <v>163</v>
      </c>
    </row>
    <row r="7" s="1" customFormat="1" ht="33.95" customHeight="1" spans="1:23">
      <c r="A7" s="6">
        <v>3</v>
      </c>
      <c r="B7" s="6" t="s">
        <v>71</v>
      </c>
      <c r="C7" s="7" t="s">
        <v>3</v>
      </c>
      <c r="D7" s="6" t="s">
        <v>153</v>
      </c>
      <c r="E7" s="8" t="s">
        <v>168</v>
      </c>
      <c r="F7" s="6" t="s">
        <v>77</v>
      </c>
      <c r="G7" s="9">
        <v>75000</v>
      </c>
      <c r="H7" s="9"/>
      <c r="I7" s="18">
        <v>75000</v>
      </c>
      <c r="J7" s="9">
        <v>0</v>
      </c>
      <c r="K7" s="18">
        <v>0</v>
      </c>
      <c r="L7" s="9">
        <v>75000</v>
      </c>
      <c r="M7" s="9">
        <v>75000</v>
      </c>
      <c r="N7" s="19">
        <v>0</v>
      </c>
      <c r="O7" s="6" t="s">
        <v>155</v>
      </c>
      <c r="P7" s="6" t="s">
        <v>156</v>
      </c>
      <c r="Q7" s="6" t="s">
        <v>157</v>
      </c>
      <c r="R7" s="6" t="s">
        <v>158</v>
      </c>
      <c r="S7" s="6" t="s">
        <v>169</v>
      </c>
      <c r="T7" s="6" t="s">
        <v>160</v>
      </c>
      <c r="U7" s="6" t="s">
        <v>161</v>
      </c>
      <c r="V7" s="8" t="s">
        <v>170</v>
      </c>
      <c r="W7" s="6" t="s">
        <v>171</v>
      </c>
    </row>
    <row r="8" s="1" customFormat="1" ht="33.95" customHeight="1" spans="1:23">
      <c r="A8" s="10">
        <v>4</v>
      </c>
      <c r="B8" s="10" t="s">
        <v>71</v>
      </c>
      <c r="C8" s="11" t="s">
        <v>3</v>
      </c>
      <c r="D8" s="10" t="s">
        <v>172</v>
      </c>
      <c r="E8" s="12" t="s">
        <v>173</v>
      </c>
      <c r="F8" s="10" t="s">
        <v>174</v>
      </c>
      <c r="G8" s="13">
        <v>208000</v>
      </c>
      <c r="H8" s="13"/>
      <c r="I8" s="18">
        <v>208000</v>
      </c>
      <c r="J8" s="13">
        <v>26522.78</v>
      </c>
      <c r="K8" s="18">
        <v>26522.78</v>
      </c>
      <c r="L8" s="13">
        <v>181477.22</v>
      </c>
      <c r="M8" s="13">
        <v>181477.22</v>
      </c>
      <c r="N8" s="20">
        <v>0.127513365384615</v>
      </c>
      <c r="O8" s="10" t="s">
        <v>155</v>
      </c>
      <c r="P8" s="10" t="s">
        <v>156</v>
      </c>
      <c r="Q8" s="10" t="s">
        <v>157</v>
      </c>
      <c r="R8" s="10" t="s">
        <v>158</v>
      </c>
      <c r="S8" s="10" t="s">
        <v>159</v>
      </c>
      <c r="T8" s="10" t="s">
        <v>160</v>
      </c>
      <c r="U8" s="10" t="s">
        <v>161</v>
      </c>
      <c r="V8" s="12" t="s">
        <v>162</v>
      </c>
      <c r="W8" s="10" t="s">
        <v>163</v>
      </c>
    </row>
    <row r="9" s="1" customFormat="1" ht="33.95" customHeight="1" spans="1:23">
      <c r="A9" s="6">
        <v>5</v>
      </c>
      <c r="B9" s="6" t="s">
        <v>71</v>
      </c>
      <c r="C9" s="7" t="s">
        <v>3</v>
      </c>
      <c r="D9" s="6" t="s">
        <v>172</v>
      </c>
      <c r="E9" s="8" t="s">
        <v>173</v>
      </c>
      <c r="F9" s="6" t="s">
        <v>174</v>
      </c>
      <c r="G9" s="9">
        <v>80000</v>
      </c>
      <c r="H9" s="9"/>
      <c r="I9" s="18">
        <v>80000</v>
      </c>
      <c r="J9" s="9">
        <v>0</v>
      </c>
      <c r="K9" s="18">
        <v>0</v>
      </c>
      <c r="L9" s="9">
        <v>80000</v>
      </c>
      <c r="M9" s="9">
        <v>80000</v>
      </c>
      <c r="N9" s="19">
        <v>0</v>
      </c>
      <c r="O9" s="6" t="s">
        <v>155</v>
      </c>
      <c r="P9" s="6" t="s">
        <v>156</v>
      </c>
      <c r="Q9" s="6" t="s">
        <v>157</v>
      </c>
      <c r="R9" s="6" t="s">
        <v>158</v>
      </c>
      <c r="S9" s="6" t="s">
        <v>175</v>
      </c>
      <c r="T9" s="6" t="s">
        <v>160</v>
      </c>
      <c r="U9" s="6" t="s">
        <v>161</v>
      </c>
      <c r="V9" s="8" t="s">
        <v>162</v>
      </c>
      <c r="W9" s="6" t="s">
        <v>171</v>
      </c>
    </row>
    <row r="10" s="1" customFormat="1" ht="33.95" customHeight="1" spans="1:23">
      <c r="A10" s="10">
        <v>6</v>
      </c>
      <c r="B10" s="10" t="s">
        <v>71</v>
      </c>
      <c r="C10" s="11" t="s">
        <v>3</v>
      </c>
      <c r="D10" s="10" t="s">
        <v>176</v>
      </c>
      <c r="E10" s="12" t="s">
        <v>177</v>
      </c>
      <c r="F10" s="10" t="s">
        <v>178</v>
      </c>
      <c r="G10" s="13">
        <v>3000</v>
      </c>
      <c r="H10" s="13"/>
      <c r="I10" s="18">
        <v>3000</v>
      </c>
      <c r="J10" s="13">
        <v>0</v>
      </c>
      <c r="K10" s="18">
        <v>0</v>
      </c>
      <c r="L10" s="13">
        <v>3000</v>
      </c>
      <c r="M10" s="13">
        <v>3000</v>
      </c>
      <c r="N10" s="20">
        <v>0</v>
      </c>
      <c r="O10" s="10" t="s">
        <v>155</v>
      </c>
      <c r="P10" s="10" t="s">
        <v>156</v>
      </c>
      <c r="Q10" s="10" t="s">
        <v>157</v>
      </c>
      <c r="R10" s="10" t="s">
        <v>158</v>
      </c>
      <c r="S10" s="10" t="s">
        <v>175</v>
      </c>
      <c r="T10" s="10" t="s">
        <v>160</v>
      </c>
      <c r="U10" s="10" t="s">
        <v>161</v>
      </c>
      <c r="V10" s="12" t="s">
        <v>179</v>
      </c>
      <c r="W10" s="10" t="s">
        <v>163</v>
      </c>
    </row>
    <row r="14" ht="14.25" spans="6:10">
      <c r="F14" s="14" t="s">
        <v>4</v>
      </c>
      <c r="G14" s="14" t="s">
        <v>5</v>
      </c>
      <c r="H14" s="14" t="s">
        <v>180</v>
      </c>
      <c r="I14" s="14" t="s">
        <v>181</v>
      </c>
      <c r="J14" s="21" t="s">
        <v>59</v>
      </c>
    </row>
    <row r="15" ht="14.25" spans="6:10">
      <c r="F15" s="15">
        <v>0</v>
      </c>
      <c r="G15" s="15">
        <f>SUM(I5:I10)</f>
        <v>1802400</v>
      </c>
      <c r="H15" s="15">
        <f>G15</f>
        <v>1802400</v>
      </c>
      <c r="I15" s="15">
        <f>SUM(K5:K10)</f>
        <v>1208853.98</v>
      </c>
      <c r="J15" s="22">
        <f>I15/H15</f>
        <v>0.670691289391922</v>
      </c>
    </row>
    <row r="1043688" customFormat="1"/>
    <row r="1043689" customFormat="1"/>
    <row r="1043690" customFormat="1"/>
    <row r="1043691" customFormat="1"/>
    <row r="1043692" customFormat="1"/>
    <row r="1043693" customFormat="1"/>
    <row r="1043694" customFormat="1"/>
    <row r="1043695" customFormat="1"/>
    <row r="1043696" customFormat="1"/>
    <row r="1043697" customFormat="1"/>
    <row r="1043698" customFormat="1"/>
    <row r="1043699" customFormat="1"/>
    <row r="1043700" customFormat="1"/>
    <row r="1043701" customFormat="1"/>
    <row r="1043702" customFormat="1"/>
    <row r="1043703" customFormat="1"/>
    <row r="1043704" customFormat="1"/>
    <row r="1043705" customFormat="1"/>
    <row r="1043706" customFormat="1"/>
    <row r="1043707" customFormat="1"/>
    <row r="1043708" customFormat="1"/>
    <row r="1043709" customFormat="1"/>
    <row r="1043710" customFormat="1"/>
    <row r="1043711" customFormat="1"/>
    <row r="1043712" customFormat="1"/>
    <row r="1043713" customFormat="1"/>
    <row r="1043714" customFormat="1"/>
    <row r="1043715" customFormat="1"/>
    <row r="1043716" customFormat="1"/>
    <row r="1043717" customFormat="1"/>
    <row r="1043718" customFormat="1"/>
    <row r="1043719" customFormat="1"/>
    <row r="1043720" customFormat="1"/>
    <row r="1043721" customFormat="1"/>
    <row r="1043722" customFormat="1"/>
    <row r="1043723" customFormat="1"/>
    <row r="1043724" customFormat="1"/>
    <row r="1043725" customFormat="1"/>
    <row r="1043726" customFormat="1"/>
    <row r="1043727" customFormat="1"/>
    <row r="1043728" customFormat="1"/>
    <row r="1043729" customFormat="1"/>
    <row r="1043730" customFormat="1"/>
    <row r="1043731" customFormat="1"/>
    <row r="1043732" customFormat="1"/>
    <row r="1043733" customFormat="1"/>
    <row r="1043734" customFormat="1"/>
    <row r="1043735" customFormat="1"/>
    <row r="1043736" customFormat="1"/>
    <row r="1043737" customFormat="1"/>
    <row r="1043738" customFormat="1"/>
    <row r="1043739" customFormat="1"/>
    <row r="1043740" customFormat="1"/>
    <row r="1043741" customFormat="1"/>
    <row r="1043742" customFormat="1"/>
    <row r="1043743" customFormat="1"/>
    <row r="1043744" customFormat="1"/>
    <row r="1043745" customFormat="1"/>
    <row r="1043746" customFormat="1"/>
    <row r="1043747" customFormat="1"/>
    <row r="1043748" customFormat="1"/>
    <row r="1043749" customFormat="1"/>
    <row r="1043750" customFormat="1"/>
    <row r="1043751" customFormat="1"/>
    <row r="1043752" customFormat="1"/>
    <row r="1043753" customFormat="1"/>
    <row r="1043754" customFormat="1"/>
    <row r="1043755" customFormat="1"/>
    <row r="1043756" customFormat="1"/>
    <row r="1043757" customFormat="1"/>
    <row r="1043758" customFormat="1"/>
    <row r="1043759" customFormat="1"/>
    <row r="1043760" customFormat="1"/>
    <row r="1043761" customFormat="1"/>
    <row r="1043762" customFormat="1"/>
    <row r="1043763" customFormat="1"/>
    <row r="1043764" customFormat="1"/>
    <row r="1043765" customFormat="1"/>
    <row r="1043766" customFormat="1"/>
    <row r="1043767" customFormat="1"/>
    <row r="1043768" customFormat="1"/>
    <row r="1043769" customFormat="1"/>
    <row r="1043770" customFormat="1"/>
    <row r="1043771" customFormat="1"/>
    <row r="1043772" customFormat="1"/>
    <row r="1043773" customFormat="1"/>
    <row r="1043774" customFormat="1"/>
    <row r="1043775" customFormat="1"/>
    <row r="1043776" customFormat="1"/>
    <row r="1043777" customFormat="1"/>
    <row r="1043778" customFormat="1"/>
    <row r="1043779" customFormat="1"/>
    <row r="1043780" customFormat="1"/>
    <row r="1043781" customFormat="1"/>
    <row r="1043782" customFormat="1"/>
    <row r="1043783" customFormat="1"/>
    <row r="1043784" customFormat="1"/>
    <row r="1043785" customFormat="1"/>
    <row r="1043786" customFormat="1"/>
    <row r="1043787" customFormat="1"/>
    <row r="1043788" customFormat="1"/>
    <row r="1043789" customFormat="1"/>
    <row r="1043790" customFormat="1"/>
    <row r="1043791" customFormat="1"/>
    <row r="1043792" customFormat="1"/>
    <row r="1043793" customFormat="1"/>
    <row r="1043794" customFormat="1"/>
    <row r="1043795" customFormat="1"/>
    <row r="1043796" customFormat="1"/>
    <row r="1043797" customFormat="1"/>
    <row r="1043798" customFormat="1"/>
    <row r="1043799" customFormat="1"/>
    <row r="1043800" customFormat="1"/>
    <row r="1043801" customFormat="1"/>
    <row r="1043802" customFormat="1"/>
    <row r="1043803" customFormat="1"/>
    <row r="1043804" customFormat="1"/>
    <row r="1043805" customFormat="1"/>
    <row r="1043806" customFormat="1"/>
    <row r="1043807" customFormat="1"/>
    <row r="1043808" customFormat="1"/>
    <row r="1043809" customFormat="1"/>
    <row r="1043810" customFormat="1"/>
    <row r="1043811" customFormat="1"/>
    <row r="1043812" customFormat="1"/>
    <row r="1043813" customFormat="1"/>
    <row r="1043814" customFormat="1"/>
    <row r="1043815" customFormat="1"/>
    <row r="1043816" customFormat="1"/>
    <row r="1043817" customFormat="1"/>
    <row r="1043818" customFormat="1"/>
    <row r="1043819" customFormat="1"/>
    <row r="1043820" customFormat="1"/>
    <row r="1043821" customFormat="1"/>
    <row r="1043822" customFormat="1"/>
    <row r="1043823" customFormat="1"/>
    <row r="1043824" customFormat="1"/>
    <row r="1043825" customFormat="1"/>
    <row r="1043826" customFormat="1"/>
    <row r="1043827" customFormat="1"/>
    <row r="1043828" customFormat="1"/>
    <row r="1043829" customFormat="1"/>
    <row r="1043830" customFormat="1"/>
    <row r="1043831" customFormat="1"/>
    <row r="1043832" customFormat="1"/>
    <row r="1043833" customFormat="1"/>
    <row r="1043834" customFormat="1"/>
    <row r="1043835" customFormat="1"/>
    <row r="1043836" customFormat="1"/>
    <row r="1043837" customFormat="1"/>
    <row r="1043838" customFormat="1"/>
    <row r="1043839" customFormat="1"/>
    <row r="1043840" customFormat="1"/>
    <row r="1043841" customFormat="1"/>
    <row r="1043842" customFormat="1"/>
    <row r="1043843" customFormat="1"/>
    <row r="1043844" customFormat="1"/>
    <row r="1043845" customFormat="1"/>
    <row r="1043846" customFormat="1"/>
    <row r="1043847" customFormat="1"/>
    <row r="1043848" customFormat="1"/>
    <row r="1043849" customFormat="1"/>
    <row r="1043850" customFormat="1"/>
    <row r="1043851" customFormat="1"/>
    <row r="1043852" customFormat="1"/>
    <row r="1043853" customFormat="1"/>
    <row r="1043854" customFormat="1"/>
    <row r="1043855" customFormat="1"/>
    <row r="1043856" customFormat="1"/>
    <row r="1043857" customFormat="1"/>
    <row r="1043858" customFormat="1"/>
    <row r="1043859" customFormat="1"/>
    <row r="1043860" customFormat="1"/>
    <row r="1043861" customFormat="1"/>
    <row r="1043862" customFormat="1"/>
    <row r="1043863" customFormat="1"/>
    <row r="1043864" customFormat="1"/>
    <row r="1043865" customFormat="1"/>
    <row r="1043866" customFormat="1"/>
    <row r="1043867" customFormat="1"/>
    <row r="1043868" customFormat="1"/>
    <row r="1043869" customFormat="1"/>
    <row r="1043870" customFormat="1"/>
    <row r="1043871" customFormat="1"/>
    <row r="1043872" customFormat="1"/>
    <row r="1043873" customFormat="1"/>
    <row r="1043874" customFormat="1"/>
    <row r="1043875" customFormat="1"/>
    <row r="1043876" customFormat="1"/>
    <row r="1043877" customFormat="1"/>
    <row r="1043878" customFormat="1"/>
    <row r="1043879" customFormat="1"/>
    <row r="1043880" customFormat="1"/>
    <row r="1043881" customFormat="1"/>
    <row r="1043882" customFormat="1"/>
    <row r="1043883" customFormat="1"/>
    <row r="1043884" customFormat="1"/>
    <row r="1043885" customFormat="1"/>
    <row r="1043886" customFormat="1"/>
    <row r="1043887" customFormat="1"/>
    <row r="1043888" customFormat="1"/>
    <row r="1043889" customFormat="1"/>
    <row r="1043890" customFormat="1"/>
    <row r="1043891" customFormat="1"/>
    <row r="1043892" customFormat="1"/>
    <row r="1043893" customFormat="1"/>
    <row r="1043894" customFormat="1"/>
    <row r="1043895" customFormat="1"/>
    <row r="1043896" customFormat="1"/>
    <row r="1043897" customFormat="1"/>
    <row r="1043898" customFormat="1"/>
    <row r="1043899" customFormat="1"/>
    <row r="1043900" customFormat="1"/>
    <row r="1043901" customFormat="1"/>
    <row r="1043902" customFormat="1"/>
    <row r="1043903" customFormat="1"/>
    <row r="1043904" customFormat="1"/>
    <row r="1043905" customFormat="1"/>
    <row r="1043906" customFormat="1"/>
    <row r="1043907" customFormat="1"/>
    <row r="1043908" customFormat="1"/>
    <row r="1043909" customFormat="1"/>
    <row r="1043910" customFormat="1"/>
    <row r="1043911" customFormat="1"/>
    <row r="1043912" customFormat="1"/>
    <row r="1043913" customFormat="1"/>
    <row r="1043914" customFormat="1"/>
    <row r="1043915" customFormat="1"/>
    <row r="1043916" customFormat="1"/>
    <row r="1043917" customFormat="1"/>
    <row r="1043918" customFormat="1"/>
    <row r="1043919" customFormat="1"/>
    <row r="1043920" customFormat="1"/>
    <row r="1043921" customFormat="1"/>
    <row r="1043922" customFormat="1"/>
    <row r="1043923" customFormat="1"/>
    <row r="1043924" customFormat="1"/>
    <row r="1043925" customFormat="1"/>
    <row r="1043926" customFormat="1"/>
    <row r="1043927" customFormat="1"/>
    <row r="1043928" customFormat="1"/>
    <row r="1043929" customFormat="1"/>
    <row r="1043930" customFormat="1"/>
    <row r="1043931" customFormat="1"/>
    <row r="1043932" customFormat="1"/>
    <row r="1043933" customFormat="1"/>
    <row r="1043934" customFormat="1"/>
    <row r="1043935" customFormat="1"/>
    <row r="1043936" customFormat="1"/>
    <row r="1043937" customFormat="1"/>
    <row r="1043938" customFormat="1"/>
    <row r="1043939" customFormat="1"/>
    <row r="1043940" customFormat="1"/>
    <row r="1043941" customFormat="1"/>
    <row r="1043942" customFormat="1"/>
    <row r="1043943" customFormat="1"/>
    <row r="1043944" customFormat="1"/>
    <row r="1043945" customFormat="1"/>
    <row r="1043946" customFormat="1"/>
    <row r="1043947" customFormat="1"/>
    <row r="1043948" customFormat="1"/>
    <row r="1043949" customFormat="1"/>
    <row r="1043950" customFormat="1"/>
    <row r="1043951" customFormat="1"/>
    <row r="1043952" customFormat="1"/>
    <row r="1043953" customFormat="1"/>
    <row r="1043954" customFormat="1"/>
    <row r="1043955" customFormat="1"/>
    <row r="1043956" customFormat="1"/>
    <row r="1043957" customFormat="1"/>
    <row r="1043958" customFormat="1"/>
    <row r="1043959" customFormat="1"/>
    <row r="1043960" customFormat="1"/>
    <row r="1043961" customFormat="1"/>
    <row r="1043962" customFormat="1"/>
    <row r="1043963" customFormat="1"/>
    <row r="1043964" customFormat="1"/>
    <row r="1043965" customFormat="1"/>
    <row r="1043966" customFormat="1"/>
    <row r="1043967" customFormat="1"/>
    <row r="1043968" customFormat="1"/>
    <row r="1043969" customFormat="1"/>
    <row r="1043970" customFormat="1"/>
    <row r="1043971" customFormat="1"/>
    <row r="1043972" customFormat="1"/>
    <row r="1043973" customFormat="1"/>
    <row r="1043974" customFormat="1"/>
    <row r="1043975" customFormat="1"/>
    <row r="1043976" customFormat="1"/>
    <row r="1043977" customFormat="1"/>
    <row r="1043978" customFormat="1"/>
    <row r="1043979" customFormat="1"/>
    <row r="1043980" customFormat="1"/>
    <row r="1043981" customFormat="1"/>
    <row r="1043982" customFormat="1"/>
    <row r="1043983" customFormat="1"/>
    <row r="1043984" customFormat="1"/>
    <row r="1043985" customFormat="1"/>
    <row r="1043986" customFormat="1"/>
    <row r="1043987" customFormat="1"/>
    <row r="1043988" customFormat="1"/>
    <row r="1043989" customFormat="1"/>
    <row r="1043990" customFormat="1"/>
    <row r="1043991" customFormat="1"/>
    <row r="1043992" customFormat="1"/>
    <row r="1043993" customFormat="1"/>
    <row r="1043994" customFormat="1"/>
    <row r="1043995" customFormat="1"/>
    <row r="1043996" customFormat="1"/>
    <row r="1043997" customFormat="1"/>
    <row r="1043998" customFormat="1"/>
    <row r="1043999" customFormat="1"/>
    <row r="1044000" customFormat="1"/>
    <row r="1044001" customFormat="1"/>
    <row r="1044002" customFormat="1"/>
    <row r="1044003" customFormat="1"/>
    <row r="1044004" customFormat="1"/>
    <row r="1044005" customFormat="1"/>
    <row r="1044006" customFormat="1"/>
    <row r="1044007" customFormat="1"/>
    <row r="1044008" customFormat="1"/>
    <row r="1044009" customFormat="1"/>
    <row r="1044010" customFormat="1"/>
    <row r="1044011" customFormat="1"/>
    <row r="1044012" customFormat="1"/>
    <row r="1044013" customFormat="1"/>
    <row r="1044014" customFormat="1"/>
    <row r="1044015" customFormat="1"/>
    <row r="1044016" customFormat="1"/>
    <row r="1044017" customFormat="1"/>
    <row r="1044018" customFormat="1"/>
    <row r="1044019" customFormat="1"/>
    <row r="1044020" customFormat="1"/>
    <row r="1044021" customFormat="1"/>
    <row r="1044022" customFormat="1"/>
    <row r="1044023" customFormat="1"/>
    <row r="1044024" customFormat="1"/>
    <row r="1044025" customFormat="1"/>
    <row r="1044026" customFormat="1"/>
    <row r="1044027" customFormat="1"/>
    <row r="1044028" customFormat="1"/>
    <row r="1044029" customFormat="1"/>
    <row r="1044030" customFormat="1"/>
    <row r="1044031" customFormat="1"/>
    <row r="1044032" customFormat="1"/>
    <row r="1044033" customFormat="1"/>
    <row r="1044034" customFormat="1"/>
    <row r="1044035" customFormat="1"/>
    <row r="1044036" customFormat="1"/>
    <row r="1044037" customFormat="1"/>
    <row r="1044038" customFormat="1"/>
    <row r="1044039" customFormat="1"/>
    <row r="1044040" customFormat="1"/>
    <row r="1044041" customFormat="1"/>
    <row r="1044042" customFormat="1"/>
    <row r="1044043" customFormat="1"/>
    <row r="1044044" customFormat="1"/>
    <row r="1044045" customFormat="1"/>
    <row r="1044046" customFormat="1"/>
    <row r="1044047" customFormat="1"/>
    <row r="1044048" customFormat="1"/>
    <row r="1044049" customFormat="1"/>
    <row r="1044050" customFormat="1"/>
    <row r="1044051" customFormat="1"/>
    <row r="1044052" customFormat="1"/>
    <row r="1044053" customFormat="1"/>
    <row r="1044054" customFormat="1"/>
    <row r="1044055" customFormat="1"/>
    <row r="1044056" customFormat="1"/>
    <row r="1044057" customFormat="1"/>
    <row r="1044058" customFormat="1"/>
    <row r="1044059" customFormat="1"/>
    <row r="1044060" customFormat="1"/>
    <row r="1044061" customFormat="1"/>
    <row r="1044062" customFormat="1"/>
    <row r="1044063" customFormat="1"/>
    <row r="1044064" customFormat="1"/>
    <row r="1044065" customFormat="1"/>
    <row r="1044066" customFormat="1"/>
    <row r="1044067" customFormat="1"/>
    <row r="1044068" customFormat="1"/>
    <row r="1044069" customFormat="1"/>
    <row r="1044070" customFormat="1"/>
    <row r="1044071" customFormat="1"/>
    <row r="1044072" customFormat="1"/>
    <row r="1044073" customFormat="1"/>
    <row r="1044074" customFormat="1"/>
    <row r="1044075" customFormat="1"/>
    <row r="1044076" customFormat="1"/>
    <row r="1044077" customFormat="1"/>
    <row r="1044078" customFormat="1"/>
    <row r="1044079" customFormat="1"/>
    <row r="1044080" customFormat="1"/>
    <row r="1044081" customFormat="1"/>
    <row r="1044082" customFormat="1"/>
    <row r="1044083" customFormat="1"/>
    <row r="1044084" customFormat="1"/>
    <row r="1044085" customFormat="1"/>
    <row r="1044086" customFormat="1"/>
    <row r="1044087" customFormat="1"/>
    <row r="1044088" customFormat="1"/>
    <row r="1044089" customFormat="1"/>
    <row r="1044090" customFormat="1"/>
    <row r="1044091" customFormat="1"/>
    <row r="1044092" customFormat="1"/>
    <row r="1044093" customFormat="1"/>
    <row r="1044094" customFormat="1"/>
    <row r="1044095" customFormat="1"/>
    <row r="1044096" customFormat="1"/>
    <row r="1044097" customFormat="1"/>
    <row r="1044098" customFormat="1"/>
    <row r="1044099" customFormat="1"/>
    <row r="1044100" customFormat="1"/>
    <row r="1044101" customFormat="1"/>
    <row r="1044102" customFormat="1"/>
    <row r="1044103" customFormat="1"/>
    <row r="1044104" customFormat="1"/>
    <row r="1044105" customFormat="1"/>
    <row r="1044106" customFormat="1"/>
    <row r="1044107" customFormat="1"/>
    <row r="1044108" customFormat="1"/>
    <row r="1044109" customFormat="1"/>
    <row r="1044110" customFormat="1"/>
    <row r="1044111" customFormat="1"/>
    <row r="1044112" customFormat="1"/>
    <row r="1044113" customFormat="1"/>
    <row r="1044114" customFormat="1"/>
    <row r="1044115" customFormat="1"/>
    <row r="1044116" customFormat="1"/>
    <row r="1044117" customFormat="1"/>
    <row r="1044118" customFormat="1"/>
    <row r="1044119" customFormat="1"/>
    <row r="1044120" customFormat="1"/>
    <row r="1044121" customFormat="1"/>
    <row r="1044122" customFormat="1"/>
    <row r="1044123" customFormat="1"/>
    <row r="1044124" customFormat="1"/>
    <row r="1044125" customFormat="1"/>
    <row r="1044126" customFormat="1"/>
    <row r="1044127" customFormat="1"/>
    <row r="1044128" customFormat="1"/>
    <row r="1044129" customFormat="1"/>
    <row r="1044130" customFormat="1"/>
    <row r="1044131" customFormat="1"/>
    <row r="1044132" customFormat="1"/>
    <row r="1044133" customFormat="1"/>
    <row r="1044134" customFormat="1"/>
    <row r="1044135" customFormat="1"/>
    <row r="1044136" customFormat="1"/>
    <row r="1044137" customFormat="1"/>
    <row r="1044138" customFormat="1"/>
    <row r="1044139" customFormat="1"/>
    <row r="1044140" customFormat="1"/>
    <row r="1044141" customFormat="1"/>
    <row r="1044142" customFormat="1"/>
    <row r="1044143" customFormat="1"/>
    <row r="1044144" customFormat="1"/>
    <row r="1044145" customFormat="1"/>
    <row r="1044146" customFormat="1"/>
    <row r="1044147" customFormat="1"/>
    <row r="1044148" customFormat="1"/>
    <row r="1044149" customFormat="1"/>
    <row r="1044150" customFormat="1"/>
    <row r="1044151" customFormat="1"/>
    <row r="1044152" customFormat="1"/>
    <row r="1044153" customFormat="1"/>
    <row r="1044154" customFormat="1"/>
    <row r="1044155" customFormat="1"/>
    <row r="1044156" customFormat="1"/>
    <row r="1044157" customFormat="1"/>
    <row r="1044158" customFormat="1"/>
    <row r="1044159" customFormat="1"/>
    <row r="1044160" customFormat="1"/>
    <row r="1044161" customFormat="1"/>
    <row r="1044162" customFormat="1"/>
    <row r="1044163" customFormat="1"/>
    <row r="1044164" customFormat="1"/>
    <row r="1044165" customFormat="1"/>
    <row r="1044166" customFormat="1"/>
    <row r="1044167" customFormat="1"/>
    <row r="1044168" customFormat="1"/>
    <row r="1044169" customFormat="1"/>
    <row r="1044170" customFormat="1"/>
    <row r="1044171" customFormat="1"/>
    <row r="1044172" customFormat="1"/>
    <row r="1044173" customFormat="1"/>
    <row r="1044174" customFormat="1"/>
    <row r="1044175" customFormat="1"/>
    <row r="1044176" customFormat="1"/>
    <row r="1044177" customFormat="1"/>
    <row r="1044178" customFormat="1"/>
    <row r="1044179" customFormat="1"/>
    <row r="1044180" customFormat="1"/>
    <row r="1044181" customFormat="1"/>
    <row r="1044182" customFormat="1"/>
    <row r="1044183" customFormat="1"/>
    <row r="1044184" customFormat="1"/>
    <row r="1044185" customFormat="1"/>
    <row r="1044186" customFormat="1"/>
    <row r="1044187" customFormat="1"/>
    <row r="1044188" customFormat="1"/>
    <row r="1044189" customFormat="1"/>
    <row r="1044190" customFormat="1"/>
    <row r="1044191" customFormat="1"/>
    <row r="1044192" customFormat="1"/>
    <row r="1044193" customFormat="1"/>
    <row r="1044194" customFormat="1"/>
    <row r="1044195" customFormat="1"/>
    <row r="1044196" customFormat="1"/>
    <row r="1044197" customFormat="1"/>
    <row r="1044198" customFormat="1"/>
    <row r="1044199" customFormat="1"/>
    <row r="1044200" customFormat="1"/>
    <row r="1044201" customFormat="1"/>
    <row r="1044202" customFormat="1"/>
    <row r="1044203" customFormat="1"/>
    <row r="1044204" customFormat="1"/>
    <row r="1044205" customFormat="1"/>
    <row r="1044206" customFormat="1"/>
    <row r="1044207" customFormat="1"/>
    <row r="1044208" customFormat="1"/>
    <row r="1044209" customFormat="1"/>
    <row r="1044210" customFormat="1"/>
    <row r="1044211" customFormat="1"/>
    <row r="1044212" customFormat="1"/>
    <row r="1044213" customFormat="1"/>
    <row r="1044214" customFormat="1"/>
    <row r="1044215" customFormat="1"/>
    <row r="1044216" customFormat="1"/>
    <row r="1044217" customFormat="1"/>
    <row r="1044218" customFormat="1"/>
    <row r="1044219" customFormat="1"/>
    <row r="1044220" customFormat="1"/>
    <row r="1044221" customFormat="1"/>
    <row r="1044222" customFormat="1"/>
    <row r="1044223" customFormat="1"/>
    <row r="1044224" customFormat="1"/>
    <row r="1044225" customFormat="1"/>
    <row r="1044226" customFormat="1"/>
    <row r="1044227" customFormat="1"/>
    <row r="1044228" customFormat="1"/>
    <row r="1044229" customFormat="1"/>
    <row r="1044230" customFormat="1"/>
    <row r="1044231" customFormat="1"/>
    <row r="1044232" customFormat="1"/>
    <row r="1044233" customFormat="1"/>
    <row r="1044234" customFormat="1"/>
    <row r="1044235" customFormat="1"/>
    <row r="1044236" customFormat="1"/>
    <row r="1044237" customFormat="1"/>
    <row r="1044238" customFormat="1"/>
    <row r="1044239" customFormat="1"/>
    <row r="1044240" customFormat="1"/>
    <row r="1044241" customFormat="1"/>
    <row r="1044242" customFormat="1"/>
    <row r="1044243" customFormat="1"/>
    <row r="1044244" customFormat="1"/>
    <row r="1044245" customFormat="1"/>
    <row r="1044246" customFormat="1"/>
    <row r="1044247" customFormat="1"/>
    <row r="1044248" customFormat="1"/>
    <row r="1044249" customFormat="1"/>
    <row r="1044250" customFormat="1"/>
    <row r="1044251" customFormat="1"/>
    <row r="1044252" customFormat="1"/>
    <row r="1044253" customFormat="1"/>
    <row r="1044254" customFormat="1"/>
    <row r="1044255" customFormat="1"/>
    <row r="1044256" customFormat="1"/>
    <row r="1044257" customFormat="1"/>
    <row r="1044258" customFormat="1"/>
    <row r="1044259" customFormat="1"/>
    <row r="1044260" customFormat="1"/>
    <row r="1044261" customFormat="1"/>
    <row r="1044262" customFormat="1"/>
    <row r="1044263" customFormat="1"/>
    <row r="1044264" customFormat="1"/>
    <row r="1044265" customFormat="1"/>
    <row r="1044266" customFormat="1"/>
    <row r="1044267" customFormat="1"/>
    <row r="1044268" customFormat="1"/>
    <row r="1044269" customFormat="1"/>
    <row r="1044270" customFormat="1"/>
    <row r="1044271" customFormat="1"/>
    <row r="1044272" customFormat="1"/>
    <row r="1044273" customFormat="1"/>
    <row r="1044274" customFormat="1"/>
    <row r="1044275" customFormat="1"/>
    <row r="1044276" customFormat="1"/>
    <row r="1044277" customFormat="1"/>
    <row r="1044278" customFormat="1"/>
    <row r="1044279" customFormat="1"/>
    <row r="1044280" customFormat="1"/>
    <row r="1044281" customFormat="1"/>
    <row r="1044282" customFormat="1"/>
    <row r="1044283" customFormat="1"/>
    <row r="1044284" customFormat="1"/>
    <row r="1044285" customFormat="1"/>
    <row r="1044286" customFormat="1"/>
    <row r="1044287" customFormat="1"/>
    <row r="1044288" customFormat="1"/>
    <row r="1044289" customFormat="1"/>
    <row r="1044290" customFormat="1"/>
    <row r="1044291" customFormat="1"/>
    <row r="1044292" customFormat="1"/>
    <row r="1044293" customFormat="1"/>
    <row r="1044294" customFormat="1"/>
    <row r="1044295" customFormat="1"/>
    <row r="1044296" customFormat="1"/>
    <row r="1044297" customFormat="1"/>
    <row r="1044298" customFormat="1"/>
    <row r="1044299" customFormat="1"/>
    <row r="1044300" customFormat="1"/>
    <row r="1044301" customFormat="1"/>
    <row r="1044302" customFormat="1"/>
    <row r="1044303" customFormat="1"/>
    <row r="1044304" customFormat="1"/>
    <row r="1044305" customFormat="1"/>
    <row r="1044306" customFormat="1"/>
    <row r="1044307" customFormat="1"/>
    <row r="1044308" customFormat="1"/>
    <row r="1044309" customFormat="1"/>
    <row r="1044310" customFormat="1"/>
    <row r="1044311" customFormat="1"/>
    <row r="1044312" customFormat="1"/>
    <row r="1044313" customFormat="1"/>
    <row r="1044314" customFormat="1"/>
    <row r="1044315" customFormat="1"/>
    <row r="1044316" customFormat="1"/>
    <row r="1044317" customFormat="1"/>
    <row r="1044318" customFormat="1"/>
    <row r="1044319" customFormat="1"/>
    <row r="1044320" customFormat="1"/>
    <row r="1044321" customFormat="1"/>
    <row r="1044322" customFormat="1"/>
    <row r="1044323" customFormat="1"/>
    <row r="1044324" customFormat="1"/>
    <row r="1044325" customFormat="1"/>
    <row r="1044326" customFormat="1"/>
    <row r="1044327" customFormat="1"/>
    <row r="1044328" customFormat="1"/>
    <row r="1044329" customFormat="1"/>
    <row r="1044330" customFormat="1"/>
    <row r="1044331" customFormat="1"/>
    <row r="1044332" customFormat="1"/>
    <row r="1044333" customFormat="1"/>
    <row r="1044334" customFormat="1"/>
    <row r="1044335" customFormat="1"/>
    <row r="1044336" customFormat="1"/>
    <row r="1044337" customFormat="1"/>
    <row r="1044338" customFormat="1"/>
    <row r="1044339" customFormat="1"/>
    <row r="1044340" customFormat="1"/>
    <row r="1044341" customFormat="1"/>
    <row r="1044342" customFormat="1"/>
    <row r="1044343" customFormat="1"/>
    <row r="1044344" customFormat="1"/>
    <row r="1044345" customFormat="1"/>
    <row r="1044346" customFormat="1"/>
    <row r="1044347" customFormat="1"/>
    <row r="1044348" customFormat="1"/>
    <row r="1044349" customFormat="1"/>
    <row r="1044350" customFormat="1"/>
    <row r="1044351" customFormat="1"/>
    <row r="1044352" customFormat="1"/>
    <row r="1044353" customFormat="1"/>
    <row r="1044354" customFormat="1"/>
    <row r="1044355" customFormat="1"/>
    <row r="1044356" customFormat="1"/>
    <row r="1044357" customFormat="1"/>
    <row r="1044358" customFormat="1"/>
    <row r="1044359" customFormat="1"/>
    <row r="1044360" customFormat="1"/>
    <row r="1044361" customFormat="1"/>
    <row r="1044362" customFormat="1"/>
    <row r="1044363" customFormat="1"/>
    <row r="1044364" customFormat="1"/>
    <row r="1044365" customFormat="1"/>
    <row r="1044366" customFormat="1"/>
    <row r="1044367" customFormat="1"/>
    <row r="1044368" customFormat="1"/>
    <row r="1044369" customFormat="1"/>
    <row r="1044370" customFormat="1"/>
    <row r="1044371" customFormat="1"/>
    <row r="1044372" customFormat="1"/>
    <row r="1044373" customFormat="1"/>
    <row r="1044374" customFormat="1"/>
    <row r="1044375" customFormat="1"/>
    <row r="1044376" customFormat="1"/>
    <row r="1044377" customFormat="1"/>
    <row r="1044378" customFormat="1"/>
    <row r="1044379" customFormat="1"/>
    <row r="1044380" customFormat="1"/>
    <row r="1044381" customFormat="1"/>
    <row r="1044382" customFormat="1"/>
    <row r="1044383" customFormat="1"/>
    <row r="1044384" customFormat="1"/>
    <row r="1044385" customFormat="1"/>
    <row r="1044386" customFormat="1"/>
    <row r="1044387" customFormat="1"/>
    <row r="1044388" customFormat="1"/>
    <row r="1044389" customFormat="1"/>
    <row r="1044390" customFormat="1"/>
    <row r="1044391" customFormat="1"/>
    <row r="1044392" customFormat="1"/>
    <row r="1044393" customFormat="1"/>
    <row r="1044394" customFormat="1"/>
    <row r="1044395" customFormat="1"/>
    <row r="1044396" customFormat="1"/>
    <row r="1044397" customFormat="1"/>
    <row r="1044398" customFormat="1"/>
    <row r="1044399" customFormat="1"/>
    <row r="1044400" customFormat="1"/>
    <row r="1044401" customFormat="1"/>
    <row r="1044402" customFormat="1"/>
    <row r="1044403" customFormat="1"/>
    <row r="1044404" customFormat="1"/>
    <row r="1044405" customFormat="1"/>
    <row r="1044406" customFormat="1"/>
    <row r="1044407" customFormat="1"/>
    <row r="1044408" customFormat="1"/>
    <row r="1044409" customFormat="1"/>
    <row r="1044410" customFormat="1"/>
    <row r="1044411" customFormat="1"/>
    <row r="1044412" customFormat="1"/>
    <row r="1044413" customFormat="1"/>
    <row r="1044414" customFormat="1"/>
    <row r="1044415" customFormat="1"/>
    <row r="1044416" customFormat="1"/>
    <row r="1044417" customFormat="1"/>
    <row r="1044418" customFormat="1"/>
    <row r="1044419" customFormat="1"/>
    <row r="1044420" customFormat="1"/>
    <row r="1044421" customFormat="1"/>
    <row r="1044422" customFormat="1"/>
    <row r="1044423" customFormat="1"/>
    <row r="1044424" customFormat="1"/>
    <row r="1044425" customFormat="1"/>
    <row r="1044426" customFormat="1"/>
    <row r="1044427" customFormat="1"/>
    <row r="1044428" customFormat="1"/>
    <row r="1044429" customFormat="1"/>
    <row r="1044430" customFormat="1"/>
    <row r="1044431" customFormat="1"/>
    <row r="1044432" customFormat="1"/>
    <row r="1044433" customFormat="1"/>
    <row r="1044434" customFormat="1"/>
    <row r="1044435" customFormat="1"/>
    <row r="1044436" customFormat="1"/>
    <row r="1044437" customFormat="1"/>
    <row r="1044438" customFormat="1"/>
    <row r="1044439" customFormat="1"/>
    <row r="1044440" customFormat="1"/>
    <row r="1044441" customFormat="1"/>
    <row r="1044442" customFormat="1"/>
    <row r="1044443" customFormat="1"/>
    <row r="1044444" customFormat="1"/>
    <row r="1044445" customFormat="1"/>
    <row r="1044446" customFormat="1"/>
    <row r="1044447" customFormat="1"/>
    <row r="1044448" customFormat="1"/>
    <row r="1044449" customFormat="1"/>
    <row r="1044450" customFormat="1"/>
    <row r="1044451" customFormat="1"/>
    <row r="1044452" customFormat="1"/>
    <row r="1044453" customFormat="1"/>
    <row r="1044454" customFormat="1"/>
    <row r="1044455" customFormat="1"/>
    <row r="1044456" customFormat="1"/>
    <row r="1044457" customFormat="1"/>
    <row r="1044458" customFormat="1"/>
    <row r="1044459" customFormat="1"/>
    <row r="1044460" customFormat="1"/>
    <row r="1044461" customFormat="1"/>
    <row r="1044462" customFormat="1"/>
    <row r="1044463" customFormat="1"/>
    <row r="1044464" customFormat="1"/>
    <row r="1044465" customFormat="1"/>
    <row r="1044466" customFormat="1"/>
    <row r="1044467" customFormat="1"/>
    <row r="1044468" customFormat="1"/>
    <row r="1044469" customFormat="1"/>
    <row r="1044470" customFormat="1"/>
    <row r="1044471" customFormat="1"/>
    <row r="1044472" customFormat="1"/>
    <row r="1044473" customFormat="1"/>
    <row r="1044474" customFormat="1"/>
    <row r="1044475" customFormat="1"/>
    <row r="1044476" customFormat="1"/>
    <row r="1044477" customFormat="1"/>
    <row r="1044478" customFormat="1"/>
    <row r="1044479" customFormat="1"/>
    <row r="1044480" customFormat="1"/>
    <row r="1044481" customFormat="1"/>
    <row r="1044482" customFormat="1"/>
    <row r="1044483" customFormat="1"/>
    <row r="1044484" customFormat="1"/>
    <row r="1044485" customFormat="1"/>
    <row r="1044486" customFormat="1"/>
    <row r="1044487" customFormat="1"/>
    <row r="1044488" customFormat="1"/>
    <row r="1044489" customFormat="1"/>
    <row r="1044490" customFormat="1"/>
    <row r="1044491" customFormat="1"/>
    <row r="1044492" customFormat="1"/>
    <row r="1044493" customFormat="1"/>
    <row r="1044494" customFormat="1"/>
    <row r="1044495" customFormat="1"/>
    <row r="1044496" customFormat="1"/>
    <row r="1044497" customFormat="1"/>
    <row r="1044498" customFormat="1"/>
    <row r="1044499" customFormat="1"/>
    <row r="1044500" customFormat="1"/>
    <row r="1044501" customFormat="1"/>
    <row r="1044502" customFormat="1"/>
    <row r="1044503" customFormat="1"/>
    <row r="1044504" customFormat="1"/>
    <row r="1044505" customFormat="1"/>
    <row r="1044506" customFormat="1"/>
    <row r="1044507" customFormat="1"/>
    <row r="1044508" customFormat="1"/>
    <row r="1044509" customFormat="1"/>
    <row r="1044510" customFormat="1"/>
    <row r="1044511" customFormat="1"/>
    <row r="1044512" customFormat="1"/>
    <row r="1044513" customFormat="1"/>
    <row r="1044514" customFormat="1"/>
    <row r="1044515" customFormat="1"/>
    <row r="1044516" customFormat="1"/>
    <row r="1044517" customFormat="1"/>
    <row r="1044518" customFormat="1"/>
    <row r="1044519" customFormat="1"/>
    <row r="1044520" customFormat="1"/>
    <row r="1044521" customFormat="1"/>
    <row r="1044522" customFormat="1"/>
    <row r="1044523" customFormat="1"/>
    <row r="1044524" customFormat="1"/>
    <row r="1044525" customFormat="1"/>
    <row r="1044526" customFormat="1"/>
    <row r="1044527" customFormat="1"/>
    <row r="1044528" customFormat="1"/>
    <row r="1044529" customFormat="1"/>
    <row r="1044530" customFormat="1"/>
    <row r="1044531" customFormat="1"/>
    <row r="1044532" customFormat="1"/>
    <row r="1044533" customFormat="1"/>
    <row r="1044534" customFormat="1"/>
    <row r="1044535" customFormat="1"/>
    <row r="1044536" customFormat="1"/>
    <row r="1044537" customFormat="1"/>
    <row r="1044538" customFormat="1"/>
    <row r="1044539" customFormat="1"/>
    <row r="1044540" customFormat="1"/>
    <row r="1044541" customFormat="1"/>
    <row r="1044542" customFormat="1"/>
    <row r="1044543" customFormat="1"/>
    <row r="1044544" customFormat="1"/>
    <row r="1044545" customFormat="1"/>
    <row r="1044546" customFormat="1"/>
    <row r="1044547" customFormat="1"/>
    <row r="1044548" customFormat="1"/>
    <row r="1044549" customFormat="1"/>
    <row r="1044550" customFormat="1"/>
    <row r="1044551" customFormat="1"/>
    <row r="1044552" customFormat="1"/>
    <row r="1044553" customFormat="1"/>
    <row r="1044554" customFormat="1"/>
    <row r="1044555" customFormat="1"/>
    <row r="1044556" customFormat="1"/>
    <row r="1044557" customFormat="1"/>
    <row r="1044558" customFormat="1"/>
    <row r="1044559" customFormat="1"/>
    <row r="1044560" customFormat="1"/>
    <row r="1044561" customFormat="1"/>
    <row r="1044562" customFormat="1"/>
    <row r="1044563" customFormat="1"/>
    <row r="1044564" customFormat="1"/>
    <row r="1044565" customFormat="1"/>
    <row r="1044566" customFormat="1"/>
    <row r="1044567" customFormat="1"/>
    <row r="1044568" customFormat="1"/>
    <row r="1044569" customFormat="1"/>
    <row r="1044570" customFormat="1"/>
    <row r="1044571" customFormat="1"/>
    <row r="1044572" customFormat="1"/>
    <row r="1044573" customFormat="1"/>
    <row r="1044574" customFormat="1"/>
    <row r="1044575" customFormat="1"/>
    <row r="1044576" customFormat="1"/>
    <row r="1044577" customFormat="1"/>
    <row r="1044578" customFormat="1"/>
    <row r="1044579" customFormat="1"/>
    <row r="1044580" customFormat="1"/>
    <row r="1044581" customFormat="1"/>
    <row r="1044582" customFormat="1"/>
    <row r="1044583" customFormat="1"/>
    <row r="1044584" customFormat="1"/>
    <row r="1044585" customFormat="1"/>
    <row r="1044586" customFormat="1"/>
    <row r="1044587" customFormat="1"/>
    <row r="1044588" customFormat="1"/>
    <row r="1044589" customFormat="1"/>
    <row r="1044590" customFormat="1"/>
    <row r="1044591" customFormat="1"/>
    <row r="1044592" customFormat="1"/>
    <row r="1044593" customFormat="1"/>
    <row r="1044594" customFormat="1"/>
    <row r="1044595" customFormat="1"/>
    <row r="1044596" customFormat="1"/>
    <row r="1044597" customFormat="1"/>
    <row r="1044598" customFormat="1"/>
    <row r="1044599" customFormat="1"/>
    <row r="1044600" customFormat="1"/>
    <row r="1044601" customFormat="1"/>
    <row r="1044602" customFormat="1"/>
    <row r="1044603" customFormat="1"/>
    <row r="1044604" customFormat="1"/>
    <row r="1044605" customFormat="1"/>
    <row r="1044606" customFormat="1"/>
    <row r="1044607" customFormat="1"/>
    <row r="1044608" customFormat="1"/>
    <row r="1044609" customFormat="1"/>
    <row r="1044610" customFormat="1"/>
    <row r="1044611" customFormat="1"/>
    <row r="1044612" customFormat="1"/>
    <row r="1044613" customFormat="1"/>
    <row r="1044614" customFormat="1"/>
    <row r="1044615" customFormat="1"/>
    <row r="1044616" customFormat="1"/>
    <row r="1044617" customFormat="1"/>
    <row r="1044618" customFormat="1"/>
    <row r="1044619" customFormat="1"/>
    <row r="1044620" customFormat="1"/>
    <row r="1044621" customFormat="1"/>
    <row r="1044622" customFormat="1"/>
    <row r="1044623" customFormat="1"/>
    <row r="1044624" customFormat="1"/>
    <row r="1044625" customFormat="1"/>
    <row r="1044626" customFormat="1"/>
    <row r="1044627" customFormat="1"/>
    <row r="1044628" customFormat="1"/>
    <row r="1044629" customFormat="1"/>
    <row r="1044630" customFormat="1"/>
    <row r="1044631" customFormat="1"/>
    <row r="1044632" customFormat="1"/>
    <row r="1044633" customFormat="1"/>
    <row r="1044634" customFormat="1"/>
    <row r="1044635" customFormat="1"/>
    <row r="1044636" customFormat="1"/>
    <row r="1044637" customFormat="1"/>
    <row r="1044638" customFormat="1"/>
    <row r="1044639" customFormat="1"/>
    <row r="1044640" customFormat="1"/>
    <row r="1044641" customFormat="1"/>
    <row r="1044642" customFormat="1"/>
    <row r="1044643" customFormat="1"/>
    <row r="1044644" customFormat="1"/>
    <row r="1044645" customFormat="1"/>
    <row r="1044646" customFormat="1"/>
    <row r="1044647" customFormat="1"/>
    <row r="1044648" customFormat="1"/>
    <row r="1044649" customFormat="1"/>
    <row r="1044650" customFormat="1"/>
    <row r="1044651" customFormat="1"/>
    <row r="1044652" customFormat="1"/>
    <row r="1044653" customFormat="1"/>
    <row r="1044654" customFormat="1"/>
    <row r="1044655" customFormat="1"/>
    <row r="1044656" customFormat="1"/>
    <row r="1044657" customFormat="1"/>
    <row r="1044658" customFormat="1"/>
    <row r="1044659" customFormat="1"/>
    <row r="1044660" customFormat="1"/>
    <row r="1044661" customFormat="1"/>
    <row r="1044662" customFormat="1"/>
    <row r="1044663" customFormat="1"/>
    <row r="1044664" customFormat="1"/>
    <row r="1044665" customFormat="1"/>
    <row r="1044666" customFormat="1"/>
    <row r="1044667" customFormat="1"/>
    <row r="1044668" customFormat="1"/>
    <row r="1044669" customFormat="1"/>
    <row r="1044670" customFormat="1"/>
    <row r="1044671" customFormat="1"/>
    <row r="1044672" customFormat="1"/>
    <row r="1044673" customFormat="1"/>
    <row r="1044674" customFormat="1"/>
    <row r="1044675" customFormat="1"/>
    <row r="1044676" customFormat="1"/>
    <row r="1044677" customFormat="1"/>
    <row r="1044678" customFormat="1"/>
    <row r="1044679" customFormat="1"/>
    <row r="1044680" customFormat="1"/>
    <row r="1044681" customFormat="1"/>
    <row r="1044682" customFormat="1"/>
    <row r="1044683" customFormat="1"/>
    <row r="1044684" customFormat="1"/>
    <row r="1044685" customFormat="1"/>
    <row r="1044686" customFormat="1"/>
    <row r="1044687" customFormat="1"/>
    <row r="1044688" customFormat="1"/>
    <row r="1044689" customFormat="1"/>
    <row r="1044690" customFormat="1"/>
    <row r="1044691" customFormat="1"/>
    <row r="1044692" customFormat="1"/>
    <row r="1044693" customFormat="1"/>
    <row r="1044694" customFormat="1"/>
    <row r="1044695" customFormat="1"/>
    <row r="1044696" customFormat="1"/>
    <row r="1044697" customFormat="1"/>
    <row r="1044698" customFormat="1"/>
    <row r="1044699" customFormat="1"/>
    <row r="1044700" customFormat="1"/>
    <row r="1044701" customFormat="1"/>
    <row r="1044702" customFormat="1"/>
    <row r="1044703" customFormat="1"/>
    <row r="1044704" customFormat="1"/>
    <row r="1044705" customFormat="1"/>
    <row r="1044706" customFormat="1"/>
    <row r="1044707" customFormat="1"/>
    <row r="1044708" customFormat="1"/>
    <row r="1044709" customFormat="1"/>
    <row r="1044710" customFormat="1"/>
    <row r="1044711" customFormat="1"/>
    <row r="1044712" customFormat="1"/>
    <row r="1044713" customFormat="1"/>
    <row r="1044714" customFormat="1"/>
    <row r="1044715" customFormat="1"/>
    <row r="1044716" customFormat="1"/>
    <row r="1044717" customFormat="1"/>
    <row r="1044718" customFormat="1"/>
    <row r="1044719" customFormat="1"/>
    <row r="1044720" customFormat="1"/>
    <row r="1044721" customFormat="1"/>
    <row r="1044722" customFormat="1"/>
    <row r="1044723" customFormat="1"/>
    <row r="1044724" customFormat="1"/>
    <row r="1044725" customFormat="1"/>
    <row r="1044726" customFormat="1"/>
    <row r="1044727" customFormat="1"/>
    <row r="1044728" customFormat="1"/>
    <row r="1044729" customFormat="1"/>
    <row r="1044730" customFormat="1"/>
    <row r="1044731" customFormat="1"/>
    <row r="1044732" customFormat="1"/>
    <row r="1044733" customFormat="1"/>
    <row r="1044734" customFormat="1"/>
    <row r="1044735" customFormat="1"/>
    <row r="1044736" customFormat="1"/>
    <row r="1044737" customFormat="1"/>
    <row r="1044738" customFormat="1"/>
    <row r="1044739" customFormat="1"/>
    <row r="1044740" customFormat="1"/>
    <row r="1044741" customFormat="1"/>
    <row r="1044742" customFormat="1"/>
    <row r="1044743" customFormat="1"/>
    <row r="1044744" customFormat="1"/>
    <row r="1044745" customFormat="1"/>
    <row r="1044746" customFormat="1"/>
    <row r="1044747" customFormat="1"/>
    <row r="1044748" customFormat="1"/>
    <row r="1044749" customFormat="1"/>
    <row r="1044750" customFormat="1"/>
    <row r="1044751" customFormat="1"/>
    <row r="1044752" customFormat="1"/>
    <row r="1044753" customFormat="1"/>
    <row r="1044754" customFormat="1"/>
    <row r="1044755" customFormat="1"/>
    <row r="1044756" customFormat="1"/>
    <row r="1044757" customFormat="1"/>
    <row r="1044758" customFormat="1"/>
    <row r="1044759" customFormat="1"/>
    <row r="1044760" customFormat="1"/>
    <row r="1044761" customFormat="1"/>
    <row r="1044762" customFormat="1"/>
    <row r="1044763" customFormat="1"/>
    <row r="1044764" customFormat="1"/>
    <row r="1044765" customFormat="1"/>
    <row r="1044766" customFormat="1"/>
    <row r="1044767" customFormat="1"/>
    <row r="1044768" customFormat="1"/>
    <row r="1044769" customFormat="1"/>
    <row r="1044770" customFormat="1"/>
    <row r="1044771" customFormat="1"/>
    <row r="1044772" customFormat="1"/>
    <row r="1044773" customFormat="1"/>
    <row r="1044774" customFormat="1"/>
    <row r="1044775" customFormat="1"/>
    <row r="1044776" customFormat="1"/>
    <row r="1044777" customFormat="1"/>
    <row r="1044778" customFormat="1"/>
    <row r="1044779" customFormat="1"/>
    <row r="1044780" customFormat="1"/>
    <row r="1044781" customFormat="1"/>
    <row r="1044782" customFormat="1"/>
    <row r="1044783" customFormat="1"/>
    <row r="1044784" customFormat="1"/>
    <row r="1044785" customFormat="1"/>
    <row r="1044786" customFormat="1"/>
    <row r="1044787" customFormat="1"/>
    <row r="1044788" customFormat="1"/>
    <row r="1044789" customFormat="1"/>
    <row r="1044790" customFormat="1"/>
    <row r="1044791" customFormat="1"/>
    <row r="1044792" customFormat="1"/>
    <row r="1044793" customFormat="1"/>
    <row r="1044794" customFormat="1"/>
    <row r="1044795" customFormat="1"/>
    <row r="1044796" customFormat="1"/>
    <row r="1044797" customFormat="1"/>
    <row r="1044798" customFormat="1"/>
    <row r="1044799" customFormat="1"/>
    <row r="1044800" customFormat="1"/>
    <row r="1044801" customFormat="1"/>
    <row r="1044802" customFormat="1"/>
    <row r="1044803" customFormat="1"/>
    <row r="1044804" customFormat="1"/>
    <row r="1044805" customFormat="1"/>
    <row r="1044806" customFormat="1"/>
    <row r="1044807" customFormat="1"/>
    <row r="1044808" customFormat="1"/>
    <row r="1044809" customFormat="1"/>
    <row r="1044810" customFormat="1"/>
    <row r="1044811" customFormat="1"/>
    <row r="1044812" customFormat="1"/>
    <row r="1044813" customFormat="1"/>
    <row r="1044814" customFormat="1"/>
    <row r="1044815" customFormat="1"/>
    <row r="1044816" customFormat="1"/>
    <row r="1044817" customFormat="1"/>
    <row r="1044818" customFormat="1"/>
    <row r="1044819" customFormat="1"/>
    <row r="1044820" customFormat="1"/>
    <row r="1044821" customFormat="1"/>
    <row r="1044822" customFormat="1"/>
    <row r="1044823" customFormat="1"/>
    <row r="1044824" customFormat="1"/>
    <row r="1044825" customFormat="1"/>
    <row r="1044826" customFormat="1"/>
    <row r="1044827" customFormat="1"/>
    <row r="1044828" customFormat="1"/>
    <row r="1044829" customFormat="1"/>
    <row r="1044830" customFormat="1"/>
    <row r="1044831" customFormat="1"/>
    <row r="1044832" customFormat="1"/>
    <row r="1044833" customFormat="1"/>
    <row r="1044834" customFormat="1"/>
    <row r="1044835" customFormat="1"/>
    <row r="1044836" customFormat="1"/>
    <row r="1044837" customFormat="1"/>
    <row r="1044838" customFormat="1"/>
    <row r="1044839" customFormat="1"/>
    <row r="1044840" customFormat="1"/>
    <row r="1044841" customFormat="1"/>
    <row r="1044842" customFormat="1"/>
    <row r="1044843" customFormat="1"/>
    <row r="1044844" customFormat="1"/>
    <row r="1044845" customFormat="1"/>
    <row r="1044846" customFormat="1"/>
    <row r="1044847" customFormat="1"/>
    <row r="1044848" customFormat="1"/>
    <row r="1044849" customFormat="1"/>
    <row r="1044850" customFormat="1"/>
    <row r="1044851" customFormat="1"/>
    <row r="1044852" customFormat="1"/>
    <row r="1044853" customFormat="1"/>
    <row r="1044854" customFormat="1"/>
    <row r="1044855" customFormat="1"/>
    <row r="1044856" customFormat="1"/>
    <row r="1044857" customFormat="1"/>
    <row r="1044858" customFormat="1"/>
    <row r="1044859" customFormat="1"/>
    <row r="1044860" customFormat="1"/>
    <row r="1044861" customFormat="1"/>
    <row r="1044862" customFormat="1"/>
    <row r="1044863" customFormat="1"/>
    <row r="1044864" customFormat="1"/>
    <row r="1044865" customFormat="1"/>
    <row r="1044866" customFormat="1"/>
    <row r="1044867" customFormat="1"/>
    <row r="1044868" customFormat="1"/>
    <row r="1044869" customFormat="1"/>
    <row r="1044870" customFormat="1"/>
    <row r="1044871" customFormat="1"/>
    <row r="1044872" customFormat="1"/>
    <row r="1044873" customFormat="1"/>
    <row r="1044874" customFormat="1"/>
    <row r="1044875" customFormat="1"/>
    <row r="1044876" customFormat="1"/>
    <row r="1044877" customFormat="1"/>
    <row r="1044878" customFormat="1"/>
    <row r="1044879" customFormat="1"/>
    <row r="1044880" customFormat="1"/>
    <row r="1044881" customFormat="1"/>
    <row r="1044882" customFormat="1"/>
    <row r="1044883" customFormat="1"/>
    <row r="1044884" customFormat="1"/>
    <row r="1044885" customFormat="1"/>
    <row r="1044886" customFormat="1"/>
    <row r="1044887" customFormat="1"/>
    <row r="1044888" customFormat="1"/>
    <row r="1044889" customFormat="1"/>
    <row r="1044890" customFormat="1"/>
    <row r="1044891" customFormat="1"/>
    <row r="1044892" customFormat="1"/>
    <row r="1044893" customFormat="1"/>
    <row r="1044894" customFormat="1"/>
    <row r="1044895" customFormat="1"/>
    <row r="1044896" customFormat="1"/>
    <row r="1044897" customFormat="1"/>
    <row r="1044898" customFormat="1"/>
    <row r="1044899" customFormat="1"/>
    <row r="1044900" customFormat="1"/>
    <row r="1044901" customFormat="1"/>
    <row r="1044902" customFormat="1"/>
    <row r="1044903" customFormat="1"/>
    <row r="1044904" customFormat="1"/>
    <row r="1044905" customFormat="1"/>
    <row r="1044906" customFormat="1"/>
    <row r="1044907" customFormat="1"/>
    <row r="1044908" customFormat="1"/>
    <row r="1044909" customFormat="1"/>
    <row r="1044910" customFormat="1"/>
    <row r="1044911" customFormat="1"/>
    <row r="1044912" customFormat="1"/>
    <row r="1044913" customFormat="1"/>
    <row r="1044914" customFormat="1"/>
    <row r="1044915" customFormat="1"/>
    <row r="1044916" customFormat="1"/>
    <row r="1044917" customFormat="1"/>
    <row r="1044918" customFormat="1"/>
    <row r="1044919" customFormat="1"/>
    <row r="1044920" customFormat="1"/>
    <row r="1044921" customFormat="1"/>
    <row r="1044922" customFormat="1"/>
    <row r="1044923" customFormat="1"/>
    <row r="1044924" customFormat="1"/>
    <row r="1044925" customFormat="1"/>
    <row r="1044926" customFormat="1"/>
    <row r="1044927" customFormat="1"/>
    <row r="1044928" customFormat="1"/>
    <row r="1044929" customFormat="1"/>
    <row r="1044930" customFormat="1"/>
    <row r="1044931" customFormat="1"/>
    <row r="1044932" customFormat="1"/>
    <row r="1044933" customFormat="1"/>
    <row r="1044934" customFormat="1"/>
    <row r="1044935" customFormat="1"/>
    <row r="1044936" customFormat="1"/>
    <row r="1044937" customFormat="1"/>
    <row r="1044938" customFormat="1"/>
    <row r="1044939" customFormat="1"/>
    <row r="1044940" customFormat="1"/>
    <row r="1044941" customFormat="1"/>
    <row r="1044942" customFormat="1"/>
    <row r="1044943" customFormat="1"/>
    <row r="1044944" customFormat="1"/>
    <row r="1044945" customFormat="1"/>
    <row r="1044946" customFormat="1"/>
    <row r="1044947" customFormat="1"/>
    <row r="1044948" customFormat="1"/>
    <row r="1044949" customFormat="1"/>
    <row r="1044950" customFormat="1"/>
    <row r="1044951" customFormat="1"/>
    <row r="1044952" customFormat="1"/>
    <row r="1044953" customFormat="1"/>
    <row r="1044954" customFormat="1"/>
    <row r="1044955" customFormat="1"/>
    <row r="1044956" customFormat="1"/>
    <row r="1044957" customFormat="1"/>
    <row r="1044958" customFormat="1"/>
    <row r="1044959" customFormat="1"/>
    <row r="1044960" customFormat="1"/>
    <row r="1044961" customFormat="1"/>
    <row r="1044962" customFormat="1"/>
    <row r="1044963" customFormat="1"/>
    <row r="1044964" customFormat="1"/>
    <row r="1044965" customFormat="1"/>
    <row r="1044966" customFormat="1"/>
    <row r="1044967" customFormat="1"/>
    <row r="1044968" customFormat="1"/>
    <row r="1044969" customFormat="1"/>
    <row r="1044970" customFormat="1"/>
    <row r="1044971" customFormat="1"/>
    <row r="1044972" customFormat="1"/>
    <row r="1044973" customFormat="1"/>
    <row r="1044974" customFormat="1"/>
    <row r="1044975" customFormat="1"/>
    <row r="1044976" customFormat="1"/>
    <row r="1044977" customFormat="1"/>
    <row r="1044978" customFormat="1"/>
    <row r="1044979" customFormat="1"/>
    <row r="1044980" customFormat="1"/>
    <row r="1044981" customFormat="1"/>
    <row r="1044982" customFormat="1"/>
    <row r="1044983" customFormat="1"/>
    <row r="1044984" customFormat="1"/>
    <row r="1044985" customFormat="1"/>
    <row r="1044986" customFormat="1"/>
    <row r="1044987" customFormat="1"/>
    <row r="1044988" customFormat="1"/>
    <row r="1044989" customFormat="1"/>
    <row r="1044990" customFormat="1"/>
    <row r="1044991" customFormat="1"/>
    <row r="1044992" customFormat="1"/>
    <row r="1044993" customFormat="1"/>
    <row r="1044994" customFormat="1"/>
    <row r="1044995" customFormat="1"/>
    <row r="1044996" customFormat="1"/>
    <row r="1044997" customFormat="1"/>
    <row r="1044998" customFormat="1"/>
    <row r="1044999" customFormat="1"/>
    <row r="1045000" customFormat="1"/>
    <row r="1045001" customFormat="1"/>
    <row r="1045002" customFormat="1"/>
    <row r="1045003" customFormat="1"/>
    <row r="1045004" customFormat="1"/>
    <row r="1045005" customFormat="1"/>
    <row r="1045006" customFormat="1"/>
    <row r="1045007" customFormat="1"/>
    <row r="1045008" customFormat="1"/>
    <row r="1045009" customFormat="1"/>
    <row r="1045010" customFormat="1"/>
    <row r="1045011" customFormat="1"/>
    <row r="1045012" customFormat="1"/>
    <row r="1045013" customFormat="1"/>
    <row r="1045014" customFormat="1"/>
    <row r="1045015" customFormat="1"/>
    <row r="1045016" customFormat="1"/>
    <row r="1045017" customFormat="1"/>
    <row r="1045018" customFormat="1"/>
    <row r="1045019" customFormat="1"/>
    <row r="1045020" customFormat="1"/>
    <row r="1045021" customFormat="1"/>
    <row r="1045022" customFormat="1"/>
    <row r="1045023" customFormat="1"/>
    <row r="1045024" customFormat="1"/>
    <row r="1045025" customFormat="1"/>
    <row r="1045026" customFormat="1"/>
    <row r="1045027" customFormat="1"/>
    <row r="1045028" customFormat="1"/>
    <row r="1045029" customFormat="1"/>
    <row r="1045030" customFormat="1"/>
    <row r="1045031" customFormat="1"/>
    <row r="1045032" customFormat="1"/>
    <row r="1045033" customFormat="1"/>
    <row r="1045034" customFormat="1"/>
    <row r="1045035" customFormat="1"/>
    <row r="1045036" customFormat="1"/>
    <row r="1045037" customFormat="1"/>
    <row r="1045038" customFormat="1"/>
    <row r="1045039" customFormat="1"/>
    <row r="1045040" customFormat="1"/>
    <row r="1045041" customFormat="1"/>
    <row r="1045042" customFormat="1"/>
    <row r="1045043" customFormat="1"/>
    <row r="1045044" customFormat="1"/>
    <row r="1045045" customFormat="1"/>
    <row r="1045046" customFormat="1"/>
    <row r="1045047" customFormat="1"/>
    <row r="1045048" customFormat="1"/>
    <row r="1045049" customFormat="1"/>
    <row r="1045050" customFormat="1"/>
    <row r="1045051" customFormat="1"/>
    <row r="1045052" customFormat="1"/>
    <row r="1045053" customFormat="1"/>
    <row r="1045054" customFormat="1"/>
    <row r="1045055" customFormat="1"/>
    <row r="1045056" customFormat="1"/>
    <row r="1045057" customFormat="1"/>
    <row r="1045058" customFormat="1"/>
    <row r="1045059" customFormat="1"/>
    <row r="1045060" customFormat="1"/>
    <row r="1045061" customFormat="1"/>
    <row r="1045062" customFormat="1"/>
    <row r="1045063" customFormat="1"/>
    <row r="1045064" customFormat="1"/>
    <row r="1045065" customFormat="1"/>
    <row r="1045066" customFormat="1"/>
    <row r="1045067" customFormat="1"/>
    <row r="1045068" customFormat="1"/>
    <row r="1045069" customFormat="1"/>
    <row r="1045070" customFormat="1"/>
    <row r="1045071" customFormat="1"/>
    <row r="1045072" customFormat="1"/>
    <row r="1045073" customFormat="1"/>
    <row r="1045074" customFormat="1"/>
    <row r="1045075" customFormat="1"/>
    <row r="1045076" customFormat="1"/>
    <row r="1045077" customFormat="1"/>
    <row r="1045078" customFormat="1"/>
    <row r="1045079" customFormat="1"/>
    <row r="1045080" customFormat="1"/>
    <row r="1045081" customFormat="1"/>
    <row r="1045082" customFormat="1"/>
    <row r="1045083" customFormat="1"/>
    <row r="1045084" customFormat="1"/>
    <row r="1045085" customFormat="1"/>
    <row r="1045086" customFormat="1"/>
    <row r="1045087" customFormat="1"/>
    <row r="1045088" customFormat="1"/>
    <row r="1045089" customFormat="1"/>
    <row r="1045090" customFormat="1"/>
    <row r="1045091" customFormat="1"/>
    <row r="1045092" customFormat="1"/>
    <row r="1045093" customFormat="1"/>
    <row r="1045094" customFormat="1"/>
    <row r="1045095" customFormat="1"/>
    <row r="1045096" customFormat="1"/>
    <row r="1045097" customFormat="1"/>
    <row r="1045098" customFormat="1"/>
    <row r="1045099" customFormat="1"/>
    <row r="1045100" customFormat="1"/>
    <row r="1045101" customFormat="1"/>
    <row r="1045102" customFormat="1"/>
    <row r="1045103" customFormat="1"/>
    <row r="1045104" customFormat="1"/>
    <row r="1045105" customFormat="1"/>
    <row r="1045106" customFormat="1"/>
    <row r="1045107" customFormat="1"/>
    <row r="1045108" customFormat="1"/>
    <row r="1045109" customFormat="1"/>
    <row r="1045110" customFormat="1"/>
    <row r="1045111" customFormat="1"/>
    <row r="1045112" customFormat="1"/>
    <row r="1045113" customFormat="1"/>
    <row r="1045114" customFormat="1"/>
    <row r="1045115" customFormat="1"/>
    <row r="1045116" customFormat="1"/>
    <row r="1045117" customFormat="1"/>
    <row r="1045118" customFormat="1"/>
    <row r="1045119" customFormat="1"/>
    <row r="1045120" customFormat="1"/>
    <row r="1045121" customFormat="1"/>
    <row r="1045122" customFormat="1"/>
    <row r="1045123" customFormat="1"/>
    <row r="1045124" customFormat="1"/>
    <row r="1045125" customFormat="1"/>
    <row r="1045126" customFormat="1"/>
    <row r="1045127" customFormat="1"/>
    <row r="1045128" customFormat="1"/>
    <row r="1045129" customFormat="1"/>
    <row r="1045130" customFormat="1"/>
    <row r="1045131" customFormat="1"/>
    <row r="1045132" customFormat="1"/>
    <row r="1045133" customFormat="1"/>
    <row r="1045134" customFormat="1"/>
    <row r="1045135" customFormat="1"/>
    <row r="1045136" customFormat="1"/>
    <row r="1045137" customFormat="1"/>
    <row r="1045138" customFormat="1"/>
    <row r="1045139" customFormat="1"/>
    <row r="1045140" customFormat="1"/>
    <row r="1045141" customFormat="1"/>
    <row r="1045142" customFormat="1"/>
    <row r="1045143" customFormat="1"/>
    <row r="1045144" customFormat="1"/>
    <row r="1045145" customFormat="1"/>
    <row r="1045146" customFormat="1"/>
    <row r="1045147" customFormat="1"/>
    <row r="1045148" customFormat="1"/>
    <row r="1045149" customFormat="1"/>
    <row r="1045150" customFormat="1"/>
    <row r="1045151" customFormat="1"/>
    <row r="1045152" customFormat="1"/>
    <row r="1045153" customFormat="1"/>
    <row r="1045154" customFormat="1"/>
    <row r="1045155" customFormat="1"/>
    <row r="1045156" customFormat="1"/>
    <row r="1045157" customFormat="1"/>
    <row r="1045158" customFormat="1"/>
    <row r="1045159" customFormat="1"/>
    <row r="1045160" customFormat="1"/>
    <row r="1045161" customFormat="1"/>
    <row r="1045162" customFormat="1"/>
    <row r="1045163" customFormat="1"/>
    <row r="1045164" customFormat="1"/>
    <row r="1045165" customFormat="1"/>
    <row r="1045166" customFormat="1"/>
    <row r="1045167" customFormat="1"/>
    <row r="1045168" customFormat="1"/>
    <row r="1045169" customFormat="1"/>
    <row r="1045170" customFormat="1"/>
    <row r="1045171" customFormat="1"/>
    <row r="1045172" customFormat="1"/>
    <row r="1045173" customFormat="1"/>
    <row r="1045174" customFormat="1"/>
    <row r="1045175" customFormat="1"/>
    <row r="1045176" customFormat="1"/>
    <row r="1045177" customFormat="1"/>
    <row r="1045178" customFormat="1"/>
    <row r="1045179" customFormat="1"/>
    <row r="1045180" customFormat="1"/>
    <row r="1045181" customFormat="1"/>
    <row r="1045182" customFormat="1"/>
    <row r="1045183" customFormat="1"/>
    <row r="1045184" customFormat="1"/>
    <row r="1045185" customFormat="1"/>
    <row r="1045186" customFormat="1"/>
    <row r="1045187" customFormat="1"/>
    <row r="1045188" customFormat="1"/>
    <row r="1045189" customFormat="1"/>
    <row r="1045190" customFormat="1"/>
    <row r="1045191" customFormat="1"/>
    <row r="1045192" customFormat="1"/>
    <row r="1045193" customFormat="1"/>
    <row r="1045194" customFormat="1"/>
    <row r="1045195" customFormat="1"/>
    <row r="1045196" customFormat="1"/>
    <row r="1045197" customFormat="1"/>
    <row r="1045198" customFormat="1"/>
    <row r="1045199" customFormat="1"/>
    <row r="1045200" customFormat="1"/>
    <row r="1045201" customFormat="1"/>
    <row r="1045202" customFormat="1"/>
    <row r="1045203" customFormat="1"/>
    <row r="1045204" customFormat="1"/>
    <row r="1045205" customFormat="1"/>
    <row r="1045206" customFormat="1"/>
    <row r="1045207" customFormat="1"/>
    <row r="1045208" customFormat="1"/>
    <row r="1045209" customFormat="1"/>
    <row r="1045210" customFormat="1"/>
    <row r="1045211" customFormat="1"/>
    <row r="1045212" customFormat="1"/>
    <row r="1045213" customFormat="1"/>
    <row r="1045214" customFormat="1"/>
    <row r="1045215" customFormat="1"/>
    <row r="1045216" customFormat="1"/>
    <row r="1045217" customFormat="1"/>
    <row r="1045218" customFormat="1"/>
    <row r="1045219" customFormat="1"/>
    <row r="1045220" customFormat="1"/>
    <row r="1045221" customFormat="1"/>
    <row r="1045222" customFormat="1"/>
    <row r="1045223" customFormat="1"/>
    <row r="1045224" customFormat="1"/>
    <row r="1045225" customFormat="1"/>
    <row r="1045226" customFormat="1"/>
    <row r="1045227" customFormat="1"/>
    <row r="1045228" customFormat="1"/>
    <row r="1045229" customFormat="1"/>
    <row r="1045230" customFormat="1"/>
    <row r="1045231" customFormat="1"/>
    <row r="1045232" customFormat="1"/>
    <row r="1045233" customFormat="1"/>
    <row r="1045234" customFormat="1"/>
    <row r="1045235" customFormat="1"/>
    <row r="1045236" customFormat="1"/>
    <row r="1045237" customFormat="1"/>
    <row r="1045238" customFormat="1"/>
    <row r="1045239" customFormat="1"/>
    <row r="1045240" customFormat="1"/>
    <row r="1045241" customFormat="1"/>
    <row r="1045242" customFormat="1"/>
    <row r="1045243" customFormat="1"/>
    <row r="1045244" customFormat="1"/>
    <row r="1045245" customFormat="1"/>
    <row r="1045246" customFormat="1"/>
    <row r="1045247" customFormat="1"/>
    <row r="1045248" customFormat="1"/>
    <row r="1045249" customFormat="1"/>
    <row r="1045250" customFormat="1"/>
    <row r="1045251" customFormat="1"/>
    <row r="1045252" customFormat="1"/>
    <row r="1045253" customFormat="1"/>
    <row r="1045254" customFormat="1"/>
    <row r="1045255" customFormat="1"/>
    <row r="1045256" customFormat="1"/>
    <row r="1045257" customFormat="1"/>
    <row r="1045258" customFormat="1"/>
    <row r="1045259" customFormat="1"/>
    <row r="1045260" customFormat="1"/>
    <row r="1045261" customFormat="1"/>
    <row r="1045262" customFormat="1"/>
    <row r="1045263" customFormat="1"/>
    <row r="1045264" customFormat="1"/>
    <row r="1045265" customFormat="1"/>
    <row r="1045266" customFormat="1"/>
    <row r="1045267" customFormat="1"/>
    <row r="1045268" customFormat="1"/>
    <row r="1045269" customFormat="1"/>
    <row r="1045270" customFormat="1"/>
    <row r="1045271" customFormat="1"/>
    <row r="1045272" customFormat="1"/>
    <row r="1045273" customFormat="1"/>
    <row r="1045274" customFormat="1"/>
    <row r="1045275" customFormat="1"/>
    <row r="1045276" customFormat="1"/>
    <row r="1045277" customFormat="1"/>
    <row r="1045278" customFormat="1"/>
    <row r="1045279" customFormat="1"/>
    <row r="1045280" customFormat="1"/>
    <row r="1045281" customFormat="1"/>
    <row r="1045282" customFormat="1"/>
    <row r="1045283" customFormat="1"/>
    <row r="1045284" customFormat="1"/>
    <row r="1045285" customFormat="1"/>
    <row r="1045286" customFormat="1"/>
    <row r="1045287" customFormat="1"/>
    <row r="1045288" customFormat="1"/>
    <row r="1045289" customFormat="1"/>
    <row r="1045290" customFormat="1"/>
    <row r="1045291" customFormat="1"/>
    <row r="1045292" customFormat="1"/>
    <row r="1045293" customFormat="1"/>
    <row r="1045294" customFormat="1"/>
    <row r="1045295" customFormat="1"/>
    <row r="1045296" customFormat="1"/>
    <row r="1045297" customFormat="1"/>
    <row r="1045298" customFormat="1"/>
    <row r="1045299" customFormat="1"/>
    <row r="1045300" customFormat="1"/>
    <row r="1045301" customFormat="1"/>
    <row r="1045302" customFormat="1"/>
    <row r="1045303" customFormat="1"/>
    <row r="1045304" customFormat="1"/>
    <row r="1045305" customFormat="1"/>
    <row r="1045306" customFormat="1"/>
    <row r="1045307" customFormat="1"/>
    <row r="1045308" customFormat="1"/>
    <row r="1045309" customFormat="1"/>
    <row r="1045310" customFormat="1"/>
    <row r="1045311" customFormat="1"/>
    <row r="1045312" customFormat="1"/>
    <row r="1045313" customFormat="1"/>
    <row r="1045314" customFormat="1"/>
    <row r="1045315" customFormat="1"/>
    <row r="1045316" customFormat="1"/>
    <row r="1045317" customFormat="1"/>
    <row r="1045318" customFormat="1"/>
    <row r="1045319" customFormat="1"/>
    <row r="1045320" customFormat="1"/>
    <row r="1045321" customFormat="1"/>
    <row r="1045322" customFormat="1"/>
    <row r="1045323" customFormat="1"/>
    <row r="1045324" customFormat="1"/>
    <row r="1045325" customFormat="1"/>
    <row r="1045326" customFormat="1"/>
    <row r="1045327" customFormat="1"/>
    <row r="1045328" customFormat="1"/>
    <row r="1045329" customFormat="1"/>
    <row r="1045330" customFormat="1"/>
    <row r="1045331" customFormat="1"/>
    <row r="1045332" customFormat="1"/>
    <row r="1045333" customFormat="1"/>
    <row r="1045334" customFormat="1"/>
    <row r="1045335" customFormat="1"/>
    <row r="1045336" customFormat="1"/>
    <row r="1045337" customFormat="1"/>
    <row r="1045338" customFormat="1"/>
    <row r="1045339" customFormat="1"/>
    <row r="1045340" customFormat="1"/>
    <row r="1045341" customFormat="1"/>
    <row r="1045342" customFormat="1"/>
    <row r="1045343" customFormat="1"/>
    <row r="1045344" customFormat="1"/>
    <row r="1045345" customFormat="1"/>
    <row r="1045346" customFormat="1"/>
    <row r="1045347" customFormat="1"/>
    <row r="1045348" customFormat="1"/>
    <row r="1045349" customFormat="1"/>
    <row r="1045350" customFormat="1"/>
    <row r="1045351" customFormat="1"/>
    <row r="1045352" customFormat="1"/>
    <row r="1045353" customFormat="1"/>
    <row r="1045354" customFormat="1"/>
    <row r="1045355" customFormat="1"/>
    <row r="1045356" customFormat="1"/>
    <row r="1045357" customFormat="1"/>
    <row r="1045358" customFormat="1"/>
    <row r="1045359" customFormat="1"/>
    <row r="1045360" customFormat="1"/>
    <row r="1045361" customFormat="1"/>
    <row r="1045362" customFormat="1"/>
    <row r="1045363" customFormat="1"/>
    <row r="1045364" customFormat="1"/>
    <row r="1045365" customFormat="1"/>
    <row r="1045366" customFormat="1"/>
    <row r="1045367" customFormat="1"/>
    <row r="1045368" customFormat="1"/>
    <row r="1045369" customFormat="1"/>
    <row r="1045370" customFormat="1"/>
    <row r="1045371" customFormat="1"/>
    <row r="1045372" customFormat="1"/>
    <row r="1045373" customFormat="1"/>
    <row r="1045374" customFormat="1"/>
    <row r="1045375" customFormat="1"/>
    <row r="1045376" customFormat="1"/>
    <row r="1045377" customFormat="1"/>
    <row r="1045378" customFormat="1"/>
    <row r="1045379" customFormat="1"/>
    <row r="1045380" customFormat="1"/>
    <row r="1045381" customFormat="1"/>
    <row r="1045382" customFormat="1"/>
    <row r="1045383" customFormat="1"/>
    <row r="1045384" customFormat="1"/>
    <row r="1045385" customFormat="1"/>
    <row r="1045386" customFormat="1"/>
    <row r="1045387" customFormat="1"/>
    <row r="1045388" customFormat="1"/>
    <row r="1045389" customFormat="1"/>
    <row r="1045390" customFormat="1"/>
    <row r="1045391" customFormat="1"/>
    <row r="1045392" customFormat="1"/>
    <row r="1045393" customFormat="1"/>
    <row r="1045394" customFormat="1"/>
    <row r="1045395" customFormat="1"/>
    <row r="1045396" customFormat="1"/>
    <row r="1045397" customFormat="1"/>
    <row r="1045398" customFormat="1"/>
    <row r="1045399" customFormat="1"/>
    <row r="1045400" customFormat="1"/>
    <row r="1045401" customFormat="1"/>
    <row r="1045402" customFormat="1"/>
    <row r="1045403" customFormat="1"/>
    <row r="1045404" customFormat="1"/>
    <row r="1045405" customFormat="1"/>
    <row r="1045406" customFormat="1"/>
    <row r="1045407" customFormat="1"/>
    <row r="1045408" customFormat="1"/>
    <row r="1045409" customFormat="1"/>
    <row r="1045410" customFormat="1"/>
    <row r="1045411" customFormat="1"/>
    <row r="1045412" customFormat="1"/>
    <row r="1045413" customFormat="1"/>
    <row r="1045414" customFormat="1"/>
    <row r="1045415" customFormat="1"/>
    <row r="1045416" customFormat="1"/>
    <row r="1045417" customFormat="1"/>
    <row r="1045418" customFormat="1"/>
    <row r="1045419" customFormat="1"/>
    <row r="1045420" customFormat="1"/>
    <row r="1045421" customFormat="1"/>
    <row r="1045422" customFormat="1"/>
    <row r="1045423" customFormat="1"/>
    <row r="1045424" customFormat="1"/>
    <row r="1045425" customFormat="1"/>
    <row r="1045426" customFormat="1"/>
    <row r="1045427" customFormat="1"/>
    <row r="1045428" customFormat="1"/>
    <row r="1045429" customFormat="1"/>
    <row r="1045430" customFormat="1"/>
    <row r="1045431" customFormat="1"/>
    <row r="1045432" customFormat="1"/>
    <row r="1045433" customFormat="1"/>
    <row r="1045434" customFormat="1"/>
    <row r="1045435" customFormat="1"/>
    <row r="1045436" customFormat="1"/>
    <row r="1045437" customFormat="1"/>
    <row r="1045438" customFormat="1"/>
    <row r="1045439" customFormat="1"/>
    <row r="1045440" customFormat="1"/>
    <row r="1045441" customFormat="1"/>
    <row r="1045442" customFormat="1"/>
    <row r="1045443" customFormat="1"/>
    <row r="1045444" customFormat="1"/>
    <row r="1045445" customFormat="1"/>
    <row r="1045446" customFormat="1"/>
    <row r="1045447" customFormat="1"/>
    <row r="1045448" customFormat="1"/>
    <row r="1045449" customFormat="1"/>
    <row r="1045450" customFormat="1"/>
    <row r="1045451" customFormat="1"/>
    <row r="1045452" customFormat="1"/>
    <row r="1045453" customFormat="1"/>
    <row r="1045454" customFormat="1"/>
    <row r="1045455" customFormat="1"/>
    <row r="1045456" customFormat="1"/>
    <row r="1045457" customFormat="1"/>
    <row r="1045458" customFormat="1"/>
    <row r="1045459" customFormat="1"/>
    <row r="1045460" customFormat="1"/>
    <row r="1045461" customFormat="1"/>
    <row r="1045462" customFormat="1"/>
    <row r="1045463" customFormat="1"/>
    <row r="1045464" customFormat="1"/>
    <row r="1045465" customFormat="1"/>
    <row r="1045466" customFormat="1"/>
    <row r="1045467" customFormat="1"/>
    <row r="1045468" customFormat="1"/>
    <row r="1045469" customFormat="1"/>
    <row r="1045470" customFormat="1"/>
    <row r="1045471" customFormat="1"/>
    <row r="1045472" customFormat="1"/>
    <row r="1045473" customFormat="1"/>
    <row r="1045474" customFormat="1"/>
    <row r="1045475" customFormat="1"/>
    <row r="1045476" customFormat="1"/>
    <row r="1045477" customFormat="1"/>
    <row r="1045478" customFormat="1"/>
    <row r="1045479" customFormat="1"/>
    <row r="1045480" customFormat="1"/>
    <row r="1045481" customFormat="1"/>
    <row r="1045482" customFormat="1"/>
    <row r="1045483" customFormat="1"/>
    <row r="1045484" customFormat="1"/>
    <row r="1045485" customFormat="1"/>
    <row r="1045486" customFormat="1"/>
    <row r="1045487" customFormat="1"/>
    <row r="1045488" customFormat="1"/>
    <row r="1045489" customFormat="1"/>
    <row r="1045490" customFormat="1"/>
    <row r="1045491" customFormat="1"/>
    <row r="1045492" customFormat="1"/>
    <row r="1045493" customFormat="1"/>
    <row r="1045494" customFormat="1"/>
    <row r="1045495" customFormat="1"/>
    <row r="1045496" customFormat="1"/>
    <row r="1045497" customFormat="1"/>
    <row r="1045498" customFormat="1"/>
    <row r="1045499" customFormat="1"/>
    <row r="1045500" customFormat="1"/>
    <row r="1045501" customFormat="1"/>
    <row r="1045502" customFormat="1"/>
    <row r="1045503" customFormat="1"/>
    <row r="1045504" customFormat="1"/>
    <row r="1045505" customFormat="1"/>
    <row r="1045506" customFormat="1"/>
    <row r="1045507" customFormat="1"/>
    <row r="1045508" customFormat="1"/>
    <row r="1045509" customFormat="1"/>
    <row r="1045510" customFormat="1"/>
    <row r="1045511" customFormat="1"/>
    <row r="1045512" customFormat="1"/>
    <row r="1045513" customFormat="1"/>
    <row r="1045514" customFormat="1"/>
    <row r="1045515" customFormat="1"/>
    <row r="1045516" customFormat="1"/>
    <row r="1045517" customFormat="1"/>
    <row r="1045518" customFormat="1"/>
    <row r="1045519" customFormat="1"/>
    <row r="1045520" customFormat="1"/>
    <row r="1045521" customFormat="1"/>
    <row r="1045522" customFormat="1"/>
    <row r="1045523" customFormat="1"/>
    <row r="1045524" customFormat="1"/>
    <row r="1045525" customFormat="1"/>
    <row r="1045526" customFormat="1"/>
    <row r="1045527" customFormat="1"/>
    <row r="1045528" customFormat="1"/>
    <row r="1045529" customFormat="1"/>
    <row r="1045530" customFormat="1"/>
    <row r="1045531" customFormat="1"/>
    <row r="1045532" customFormat="1"/>
    <row r="1045533" customFormat="1"/>
    <row r="1045534" customFormat="1"/>
    <row r="1045535" customFormat="1"/>
    <row r="1045536" customFormat="1"/>
    <row r="1045537" customFormat="1"/>
    <row r="1045538" customFormat="1"/>
    <row r="1045539" customFormat="1"/>
    <row r="1045540" customFormat="1"/>
    <row r="1045541" customFormat="1"/>
    <row r="1045542" customFormat="1"/>
    <row r="1045543" customFormat="1"/>
    <row r="1045544" customFormat="1"/>
    <row r="1045545" customFormat="1"/>
    <row r="1045546" customFormat="1"/>
    <row r="1045547" customFormat="1"/>
    <row r="1045548" customFormat="1"/>
    <row r="1045549" customFormat="1"/>
    <row r="1045550" customFormat="1"/>
    <row r="1045551" customFormat="1"/>
    <row r="1045552" customFormat="1"/>
    <row r="1045553" customFormat="1"/>
    <row r="1045554" customFormat="1"/>
    <row r="1045555" customFormat="1"/>
    <row r="1045556" customFormat="1"/>
    <row r="1045557" customFormat="1"/>
    <row r="1045558" customFormat="1"/>
    <row r="1045559" customFormat="1"/>
    <row r="1045560" customFormat="1"/>
    <row r="1045561" customFormat="1"/>
    <row r="1045562" customFormat="1"/>
    <row r="1045563" customFormat="1"/>
    <row r="1045564" customFormat="1"/>
    <row r="1045565" customFormat="1"/>
    <row r="1045566" customFormat="1"/>
    <row r="1045567" customFormat="1"/>
    <row r="1045568" customFormat="1"/>
    <row r="1045569" customFormat="1"/>
    <row r="1045570" customFormat="1"/>
    <row r="1045571" customFormat="1"/>
    <row r="1045572" customFormat="1"/>
    <row r="1045573" customFormat="1"/>
    <row r="1045574" customFormat="1"/>
    <row r="1045575" customFormat="1"/>
    <row r="1045576" customFormat="1"/>
    <row r="1045577" customFormat="1"/>
    <row r="1045578" customFormat="1"/>
    <row r="1045579" customFormat="1"/>
    <row r="1045580" customFormat="1"/>
    <row r="1045581" customFormat="1"/>
    <row r="1045582" customFormat="1"/>
    <row r="1045583" customFormat="1"/>
    <row r="1045584" customFormat="1"/>
    <row r="1045585" customFormat="1"/>
    <row r="1045586" customFormat="1"/>
    <row r="1045587" customFormat="1"/>
    <row r="1045588" customFormat="1"/>
    <row r="1045589" customFormat="1"/>
    <row r="1045590" customFormat="1"/>
    <row r="1045591" customFormat="1"/>
    <row r="1045592" customFormat="1"/>
    <row r="1045593" customFormat="1"/>
    <row r="1045594" customFormat="1"/>
    <row r="1045595" customFormat="1"/>
    <row r="1045596" customFormat="1"/>
    <row r="1045597" customFormat="1"/>
    <row r="1045598" customFormat="1"/>
    <row r="1045599" customFormat="1"/>
    <row r="1045600" customFormat="1"/>
    <row r="1045601" customFormat="1"/>
    <row r="1045602" customFormat="1"/>
    <row r="1045603" customFormat="1"/>
    <row r="1045604" customFormat="1"/>
    <row r="1045605" customFormat="1"/>
    <row r="1045606" customFormat="1"/>
    <row r="1045607" customFormat="1"/>
    <row r="1045608" customFormat="1"/>
    <row r="1045609" customFormat="1"/>
    <row r="1045610" customFormat="1"/>
    <row r="1045611" customFormat="1"/>
    <row r="1045612" customFormat="1"/>
    <row r="1045613" customFormat="1"/>
    <row r="1045614" customFormat="1"/>
    <row r="1045615" customFormat="1"/>
    <row r="1045616" customFormat="1"/>
    <row r="1045617" customFormat="1"/>
    <row r="1045618" customFormat="1"/>
    <row r="1045619" customFormat="1"/>
    <row r="1045620" customFormat="1"/>
    <row r="1045621" customFormat="1"/>
    <row r="1045622" customFormat="1"/>
    <row r="1045623" customFormat="1"/>
    <row r="1045624" customFormat="1"/>
    <row r="1045625" customFormat="1"/>
    <row r="1045626" customFormat="1"/>
    <row r="1045627" customFormat="1"/>
    <row r="1045628" customFormat="1"/>
    <row r="1045629" customFormat="1"/>
    <row r="1045630" customFormat="1"/>
    <row r="1045631" customFormat="1"/>
    <row r="1045632" customFormat="1"/>
    <row r="1045633" customFormat="1"/>
    <row r="1045634" customFormat="1"/>
    <row r="1045635" customFormat="1"/>
    <row r="1045636" customFormat="1"/>
    <row r="1045637" customFormat="1"/>
    <row r="1045638" customFormat="1"/>
    <row r="1045639" customFormat="1"/>
    <row r="1045640" customFormat="1"/>
    <row r="1045641" customFormat="1"/>
    <row r="1045642" customFormat="1"/>
    <row r="1045643" customFormat="1"/>
    <row r="1045644" customFormat="1"/>
    <row r="1045645" customFormat="1"/>
    <row r="1045646" customFormat="1"/>
    <row r="1045647" customFormat="1"/>
    <row r="1045648" customFormat="1"/>
    <row r="1045649" customFormat="1"/>
    <row r="1045650" customFormat="1"/>
    <row r="1045651" customFormat="1"/>
    <row r="1045652" customFormat="1"/>
    <row r="1045653" customFormat="1"/>
    <row r="1045654" customFormat="1"/>
    <row r="1045655" customFormat="1"/>
    <row r="1045656" customFormat="1"/>
    <row r="1045657" customFormat="1"/>
    <row r="1045658" customFormat="1"/>
    <row r="1045659" customFormat="1"/>
    <row r="1045660" customFormat="1"/>
    <row r="1045661" customFormat="1"/>
    <row r="1045662" customFormat="1"/>
    <row r="1045663" customFormat="1"/>
    <row r="1045664" customFormat="1"/>
    <row r="1045665" customFormat="1"/>
    <row r="1045666" customFormat="1"/>
    <row r="1045667" customFormat="1"/>
    <row r="1045668" customFormat="1"/>
    <row r="1045669" customFormat="1"/>
    <row r="1045670" customFormat="1"/>
    <row r="1045671" customFormat="1"/>
    <row r="1045672" customFormat="1"/>
    <row r="1045673" customFormat="1"/>
    <row r="1045674" customFormat="1"/>
    <row r="1045675" customFormat="1"/>
    <row r="1045676" customFormat="1"/>
    <row r="1045677" customFormat="1"/>
    <row r="1045678" customFormat="1"/>
    <row r="1045679" customFormat="1"/>
    <row r="1045680" customFormat="1"/>
    <row r="1045681" customFormat="1"/>
    <row r="1045682" customFormat="1"/>
    <row r="1045683" customFormat="1"/>
    <row r="1045684" customFormat="1"/>
    <row r="1045685" customFormat="1"/>
    <row r="1045686" customFormat="1"/>
    <row r="1045687" customFormat="1"/>
    <row r="1045688" customFormat="1"/>
    <row r="1045689" customFormat="1"/>
    <row r="1045690" customFormat="1"/>
    <row r="1045691" customFormat="1"/>
    <row r="1045692" customFormat="1"/>
    <row r="1045693" customFormat="1"/>
    <row r="1045694" customFormat="1"/>
    <row r="1045695" customFormat="1"/>
    <row r="1045696" customFormat="1"/>
    <row r="1045697" customFormat="1"/>
    <row r="1045698" customFormat="1"/>
    <row r="1045699" customFormat="1"/>
    <row r="1045700" customFormat="1"/>
    <row r="1045701" customFormat="1"/>
    <row r="1045702" customFormat="1"/>
    <row r="1045703" customFormat="1"/>
    <row r="1045704" customFormat="1"/>
    <row r="1045705" customFormat="1"/>
    <row r="1045706" customFormat="1"/>
    <row r="1045707" customFormat="1"/>
    <row r="1045708" customFormat="1"/>
    <row r="1045709" customFormat="1"/>
    <row r="1045710" customFormat="1"/>
    <row r="1045711" customFormat="1"/>
    <row r="1045712" customFormat="1"/>
    <row r="1045713" customFormat="1"/>
    <row r="1045714" customFormat="1"/>
    <row r="1045715" customFormat="1"/>
    <row r="1045716" customFormat="1"/>
    <row r="1045717" customFormat="1"/>
    <row r="1045718" customFormat="1"/>
    <row r="1045719" customFormat="1"/>
    <row r="1045720" customFormat="1"/>
    <row r="1045721" customFormat="1"/>
    <row r="1045722" customFormat="1"/>
    <row r="1045723" customFormat="1"/>
    <row r="1045724" customFormat="1"/>
    <row r="1045725" customFormat="1"/>
    <row r="1045726" customFormat="1"/>
    <row r="1045727" customFormat="1"/>
    <row r="1045728" customFormat="1"/>
    <row r="1045729" customFormat="1"/>
    <row r="1045730" customFormat="1"/>
    <row r="1045731" customFormat="1"/>
    <row r="1045732" customFormat="1"/>
    <row r="1045733" customFormat="1"/>
    <row r="1045734" customFormat="1"/>
    <row r="1045735" customFormat="1"/>
    <row r="1045736" customFormat="1"/>
    <row r="1045737" customFormat="1"/>
    <row r="1045738" customFormat="1"/>
    <row r="1045739" customFormat="1"/>
    <row r="1045740" customFormat="1"/>
    <row r="1045741" customFormat="1"/>
    <row r="1045742" customFormat="1"/>
    <row r="1045743" customFormat="1"/>
    <row r="1045744" customFormat="1"/>
    <row r="1045745" customFormat="1"/>
    <row r="1045746" customFormat="1"/>
    <row r="1045747" customFormat="1"/>
    <row r="1045748" customFormat="1"/>
    <row r="1045749" customFormat="1"/>
    <row r="1045750" customFormat="1"/>
    <row r="1045751" customFormat="1"/>
    <row r="1045752" customFormat="1"/>
    <row r="1045753" customFormat="1"/>
    <row r="1045754" customFormat="1"/>
    <row r="1045755" customFormat="1"/>
    <row r="1045756" customFormat="1"/>
    <row r="1045757" customFormat="1"/>
    <row r="1045758" customFormat="1"/>
    <row r="1045759" customFormat="1"/>
    <row r="1045760" customFormat="1"/>
    <row r="1045761" customFormat="1"/>
    <row r="1045762" customFormat="1"/>
    <row r="1045763" customFormat="1"/>
    <row r="1045764" customFormat="1"/>
    <row r="1045765" customFormat="1"/>
    <row r="1045766" customFormat="1"/>
    <row r="1045767" customFormat="1"/>
    <row r="1045768" customFormat="1"/>
    <row r="1045769" customFormat="1"/>
    <row r="1045770" customFormat="1"/>
    <row r="1045771" customFormat="1"/>
    <row r="1045772" customFormat="1"/>
    <row r="1045773" customFormat="1"/>
    <row r="1045774" customFormat="1"/>
    <row r="1045775" customFormat="1"/>
    <row r="1045776" customFormat="1"/>
    <row r="1045777" customFormat="1"/>
    <row r="1045778" customFormat="1"/>
    <row r="1045779" customFormat="1"/>
    <row r="1045780" customFormat="1"/>
    <row r="1045781" customFormat="1"/>
    <row r="1045782" customFormat="1"/>
    <row r="1045783" customFormat="1"/>
    <row r="1045784" customFormat="1"/>
    <row r="1045785" customFormat="1"/>
    <row r="1045786" customFormat="1"/>
    <row r="1045787" customFormat="1"/>
    <row r="1045788" customFormat="1"/>
    <row r="1045789" customFormat="1"/>
    <row r="1045790" customFormat="1"/>
    <row r="1045791" customFormat="1"/>
    <row r="1045792" customFormat="1"/>
    <row r="1045793" customFormat="1"/>
    <row r="1045794" customFormat="1"/>
    <row r="1045795" customFormat="1"/>
    <row r="1045796" customFormat="1"/>
    <row r="1045797" customFormat="1"/>
    <row r="1045798" customFormat="1"/>
    <row r="1045799" customFormat="1"/>
    <row r="1045800" customFormat="1"/>
    <row r="1045801" customFormat="1"/>
    <row r="1045802" customFormat="1"/>
    <row r="1045803" customFormat="1"/>
    <row r="1045804" customFormat="1"/>
    <row r="1045805" customFormat="1"/>
    <row r="1045806" customFormat="1"/>
    <row r="1045807" customFormat="1"/>
    <row r="1045808" customFormat="1"/>
    <row r="1045809" customFormat="1"/>
    <row r="1045810" customFormat="1"/>
    <row r="1045811" customFormat="1"/>
    <row r="1045812" customFormat="1"/>
    <row r="1045813" customFormat="1"/>
    <row r="1045814" customFormat="1"/>
    <row r="1045815" customFormat="1"/>
    <row r="1045816" customFormat="1"/>
    <row r="1045817" customFormat="1"/>
    <row r="1045818" customFormat="1"/>
    <row r="1045819" customFormat="1"/>
    <row r="1045820" customFormat="1"/>
    <row r="1045821" customFormat="1"/>
    <row r="1045822" customFormat="1"/>
    <row r="1045823" customFormat="1"/>
    <row r="1045824" customFormat="1"/>
    <row r="1045825" customFormat="1"/>
    <row r="1045826" customFormat="1"/>
    <row r="1045827" customFormat="1"/>
    <row r="1045828" customFormat="1"/>
    <row r="1045829" customFormat="1"/>
    <row r="1045830" customFormat="1"/>
    <row r="1045831" customFormat="1"/>
    <row r="1045832" customFormat="1"/>
    <row r="1045833" customFormat="1"/>
    <row r="1045834" customFormat="1"/>
    <row r="1045835" customFormat="1"/>
    <row r="1045836" customFormat="1"/>
    <row r="1045837" customFormat="1"/>
    <row r="1045838" customFormat="1"/>
    <row r="1045839" customFormat="1"/>
    <row r="1045840" customFormat="1"/>
    <row r="1045841" customFormat="1"/>
    <row r="1045842" customFormat="1"/>
    <row r="1045843" customFormat="1"/>
    <row r="1045844" customFormat="1"/>
    <row r="1045845" customFormat="1"/>
    <row r="1045846" customFormat="1"/>
    <row r="1045847" customFormat="1"/>
    <row r="1045848" customFormat="1"/>
    <row r="1045849" customFormat="1"/>
    <row r="1045850" customFormat="1"/>
    <row r="1045851" customFormat="1"/>
    <row r="1045852" customFormat="1"/>
    <row r="1045853" customFormat="1"/>
    <row r="1045854" customFormat="1"/>
    <row r="1045855" customFormat="1"/>
    <row r="1045856" customFormat="1"/>
    <row r="1045857" customFormat="1"/>
    <row r="1045858" customFormat="1"/>
    <row r="1045859" customFormat="1"/>
    <row r="1045860" customFormat="1"/>
    <row r="1045861" customFormat="1"/>
    <row r="1045862" customFormat="1"/>
    <row r="1045863" customFormat="1"/>
    <row r="1045864" customFormat="1"/>
    <row r="1045865" customFormat="1"/>
    <row r="1045866" customFormat="1"/>
    <row r="1045867" customFormat="1"/>
    <row r="1045868" customFormat="1"/>
    <row r="1045869" customFormat="1"/>
    <row r="1045870" customFormat="1"/>
    <row r="1045871" customFormat="1"/>
    <row r="1045872" customFormat="1"/>
    <row r="1045873" customFormat="1"/>
    <row r="1045874" customFormat="1"/>
    <row r="1045875" customFormat="1"/>
    <row r="1045876" customFormat="1"/>
    <row r="1045877" customFormat="1"/>
    <row r="1045878" customFormat="1"/>
    <row r="1045879" customFormat="1"/>
    <row r="1045880" customFormat="1"/>
    <row r="1045881" customFormat="1"/>
    <row r="1045882" customFormat="1"/>
    <row r="1045883" customFormat="1"/>
    <row r="1045884" customFormat="1"/>
    <row r="1045885" customFormat="1"/>
    <row r="1045886" customFormat="1"/>
    <row r="1045887" customFormat="1"/>
    <row r="1045888" customFormat="1"/>
    <row r="1045889" customFormat="1"/>
    <row r="1045890" customFormat="1"/>
    <row r="1045891" customFormat="1"/>
    <row r="1045892" customFormat="1"/>
    <row r="1045893" customFormat="1"/>
    <row r="1045894" customFormat="1"/>
    <row r="1045895" customFormat="1"/>
    <row r="1045896" customFormat="1"/>
    <row r="1045897" customFormat="1"/>
    <row r="1045898" customFormat="1"/>
    <row r="1045899" customFormat="1"/>
    <row r="1045900" customFormat="1"/>
    <row r="1045901" customFormat="1"/>
    <row r="1045902" customFormat="1"/>
    <row r="1045903" customFormat="1"/>
    <row r="1045904" customFormat="1"/>
    <row r="1045905" customFormat="1"/>
    <row r="1045906" customFormat="1"/>
    <row r="1045907" customFormat="1"/>
    <row r="1045908" customFormat="1"/>
    <row r="1045909" customFormat="1"/>
    <row r="1045910" customFormat="1"/>
    <row r="1045911" customFormat="1"/>
    <row r="1045912" customFormat="1"/>
    <row r="1045913" customFormat="1"/>
    <row r="1045914" customFormat="1"/>
    <row r="1045915" customFormat="1"/>
    <row r="1045916" customFormat="1"/>
    <row r="1045917" customFormat="1"/>
    <row r="1045918" customFormat="1"/>
    <row r="1045919" customFormat="1"/>
    <row r="1045920" customFormat="1"/>
    <row r="1045921" customFormat="1"/>
    <row r="1045922" customFormat="1"/>
    <row r="1045923" customFormat="1"/>
    <row r="1045924" customFormat="1"/>
    <row r="1045925" customFormat="1"/>
    <row r="1045926" customFormat="1"/>
    <row r="1045927" customFormat="1"/>
    <row r="1045928" customFormat="1"/>
    <row r="1045929" customFormat="1"/>
    <row r="1045930" customFormat="1"/>
    <row r="1045931" customFormat="1"/>
    <row r="1045932" customFormat="1"/>
    <row r="1045933" customFormat="1"/>
    <row r="1045934" customFormat="1"/>
    <row r="1045935" customFormat="1"/>
    <row r="1045936" customFormat="1"/>
    <row r="1045937" customFormat="1"/>
    <row r="1045938" customFormat="1"/>
    <row r="1045939" customFormat="1"/>
    <row r="1045940" customFormat="1"/>
    <row r="1045941" customFormat="1"/>
    <row r="1045942" customFormat="1"/>
    <row r="1045943" customFormat="1"/>
    <row r="1045944" customFormat="1"/>
    <row r="1045945" customFormat="1"/>
    <row r="1045946" customFormat="1"/>
    <row r="1045947" customFormat="1"/>
    <row r="1045948" customFormat="1"/>
    <row r="1045949" customFormat="1"/>
    <row r="1045950" customFormat="1"/>
    <row r="1045951" customFormat="1"/>
    <row r="1045952" customFormat="1"/>
    <row r="1045953" customFormat="1"/>
    <row r="1045954" customFormat="1"/>
    <row r="1045955" customFormat="1"/>
    <row r="1045956" customFormat="1"/>
    <row r="1045957" customFormat="1"/>
    <row r="1045958" customFormat="1"/>
    <row r="1045959" customFormat="1"/>
    <row r="1045960" customFormat="1"/>
    <row r="1045961" customFormat="1"/>
    <row r="1045962" customFormat="1"/>
    <row r="1045963" customFormat="1"/>
    <row r="1045964" customFormat="1"/>
    <row r="1045965" customFormat="1"/>
    <row r="1045966" customFormat="1"/>
    <row r="1045967" customFormat="1"/>
    <row r="1045968" customFormat="1"/>
    <row r="1045969" customFormat="1"/>
    <row r="1045970" customFormat="1"/>
    <row r="1045971" customFormat="1"/>
    <row r="1045972" customFormat="1"/>
    <row r="1045973" customFormat="1"/>
    <row r="1045974" customFormat="1"/>
    <row r="1045975" customFormat="1"/>
    <row r="1045976" customFormat="1"/>
    <row r="1045977" customFormat="1"/>
    <row r="1045978" customFormat="1"/>
    <row r="1045979" customFormat="1"/>
    <row r="1045980" customFormat="1"/>
    <row r="1045981" customFormat="1"/>
    <row r="1045982" customFormat="1"/>
    <row r="1045983" customFormat="1"/>
    <row r="1045984" customFormat="1"/>
    <row r="1045985" customFormat="1"/>
    <row r="1045986" customFormat="1"/>
    <row r="1045987" customFormat="1"/>
    <row r="1045988" customFormat="1"/>
    <row r="1045989" customFormat="1"/>
    <row r="1045990" customFormat="1"/>
    <row r="1045991" customFormat="1"/>
    <row r="1045992" customFormat="1"/>
    <row r="1045993" customFormat="1"/>
    <row r="1045994" customFormat="1"/>
    <row r="1045995" customFormat="1"/>
    <row r="1045996" customFormat="1"/>
    <row r="1045997" customFormat="1"/>
    <row r="1045998" customFormat="1"/>
    <row r="1045999" customFormat="1"/>
    <row r="1046000" customFormat="1"/>
    <row r="1046001" customFormat="1"/>
    <row r="1046002" customFormat="1"/>
    <row r="1046003" customFormat="1"/>
    <row r="1046004" customFormat="1"/>
    <row r="1046005" customFormat="1"/>
    <row r="1046006" customFormat="1"/>
    <row r="1046007" customFormat="1"/>
    <row r="1046008" customFormat="1"/>
    <row r="1046009" customFormat="1"/>
    <row r="1046010" customFormat="1"/>
    <row r="1046011" customFormat="1"/>
    <row r="1046012" customFormat="1"/>
    <row r="1046013" customFormat="1"/>
    <row r="1046014" customFormat="1"/>
    <row r="1046015" customFormat="1"/>
    <row r="1046016" customFormat="1"/>
    <row r="1046017" customFormat="1"/>
    <row r="1046018" customFormat="1"/>
    <row r="1046019" customFormat="1"/>
    <row r="1046020" customFormat="1"/>
    <row r="1046021" customFormat="1"/>
    <row r="1046022" customFormat="1"/>
    <row r="1046023" customFormat="1"/>
    <row r="1046024" customFormat="1"/>
    <row r="1046025" customFormat="1"/>
    <row r="1046026" customFormat="1"/>
    <row r="1046027" customFormat="1"/>
    <row r="1046028" customFormat="1"/>
    <row r="1046029" customFormat="1"/>
    <row r="1046030" customFormat="1"/>
    <row r="1046031" customFormat="1"/>
    <row r="1046032" customFormat="1"/>
    <row r="1046033" customFormat="1"/>
    <row r="1046034" customFormat="1"/>
    <row r="1046035" customFormat="1"/>
    <row r="1046036" customFormat="1"/>
    <row r="1046037" customFormat="1"/>
    <row r="1046038" customFormat="1"/>
    <row r="1046039" customFormat="1"/>
    <row r="1046040" customFormat="1"/>
    <row r="1046041" customFormat="1"/>
    <row r="1046042" customFormat="1"/>
    <row r="1046043" customFormat="1"/>
    <row r="1046044" customFormat="1"/>
    <row r="1046045" customFormat="1"/>
    <row r="1046046" customFormat="1"/>
    <row r="1046047" customFormat="1"/>
    <row r="1046048" customFormat="1"/>
    <row r="1046049" customFormat="1"/>
    <row r="1046050" customFormat="1"/>
    <row r="1046051" customFormat="1"/>
    <row r="1046052" customFormat="1"/>
    <row r="1046053" customFormat="1"/>
    <row r="1046054" customFormat="1"/>
    <row r="1046055" customFormat="1"/>
    <row r="1046056" customFormat="1"/>
    <row r="1046057" customFormat="1"/>
    <row r="1046058" customFormat="1"/>
    <row r="1046059" customFormat="1"/>
    <row r="1046060" customFormat="1"/>
    <row r="1046061" customFormat="1"/>
    <row r="1046062" customFormat="1"/>
    <row r="1046063" customFormat="1"/>
    <row r="1046064" customFormat="1"/>
    <row r="1046065" customFormat="1"/>
    <row r="1046066" customFormat="1"/>
    <row r="1046067" customFormat="1"/>
    <row r="1046068" customFormat="1"/>
    <row r="1046069" customFormat="1"/>
    <row r="1046070" customFormat="1"/>
    <row r="1046071" customFormat="1"/>
    <row r="1046072" customFormat="1"/>
    <row r="1046073" customFormat="1"/>
    <row r="1046074" customFormat="1"/>
    <row r="1046075" customFormat="1"/>
    <row r="1046076" customFormat="1"/>
    <row r="1046077" customFormat="1"/>
    <row r="1046078" customFormat="1"/>
    <row r="1046079" customFormat="1"/>
    <row r="1046080" customFormat="1"/>
    <row r="1046081" customFormat="1"/>
    <row r="1046082" customFormat="1"/>
    <row r="1046083" customFormat="1"/>
    <row r="1046084" customFormat="1"/>
    <row r="1046085" customFormat="1"/>
    <row r="1046086" customFormat="1"/>
    <row r="1046087" customFormat="1"/>
    <row r="1046088" customFormat="1"/>
    <row r="1046089" customFormat="1"/>
    <row r="1046090" customFormat="1"/>
    <row r="1046091" customFormat="1"/>
    <row r="1046092" customFormat="1"/>
    <row r="1046093" customFormat="1"/>
    <row r="1046094" customFormat="1"/>
    <row r="1046095" customFormat="1"/>
    <row r="1046096" customFormat="1"/>
    <row r="1046097" customFormat="1"/>
    <row r="1046098" customFormat="1"/>
    <row r="1046099" customFormat="1"/>
    <row r="1046100" customFormat="1"/>
    <row r="1046101" customFormat="1"/>
    <row r="1046102" customFormat="1"/>
    <row r="1046103" customFormat="1"/>
    <row r="1046104" customFormat="1"/>
    <row r="1046105" customFormat="1"/>
    <row r="1046106" customFormat="1"/>
    <row r="1046107" customFormat="1"/>
    <row r="1046108" customFormat="1"/>
    <row r="1046109" customFormat="1"/>
    <row r="1046110" customFormat="1"/>
    <row r="1046111" customFormat="1"/>
    <row r="1046112" customFormat="1"/>
    <row r="1046113" customFormat="1"/>
    <row r="1046114" customFormat="1"/>
    <row r="1046115" customFormat="1"/>
    <row r="1046116" customFormat="1"/>
    <row r="1046117" customFormat="1"/>
    <row r="1046118" customFormat="1"/>
    <row r="1046119" customFormat="1"/>
    <row r="1046120" customFormat="1"/>
    <row r="1046121" customFormat="1"/>
    <row r="1046122" customFormat="1"/>
    <row r="1046123" customFormat="1"/>
    <row r="1046124" customFormat="1"/>
    <row r="1046125" customFormat="1"/>
    <row r="1046126" customFormat="1"/>
    <row r="1046127" customFormat="1"/>
    <row r="1046128" customFormat="1"/>
    <row r="1046129" customFormat="1"/>
    <row r="1046130" customFormat="1"/>
    <row r="1046131" customFormat="1"/>
    <row r="1046132" customFormat="1"/>
    <row r="1046133" customFormat="1"/>
    <row r="1046134" customFormat="1"/>
    <row r="1046135" customFormat="1"/>
    <row r="1046136" customFormat="1"/>
    <row r="1046137" customFormat="1"/>
    <row r="1046138" customFormat="1"/>
    <row r="1046139" customFormat="1"/>
    <row r="1046140" customFormat="1"/>
    <row r="1046141" customFormat="1"/>
    <row r="1046142" customFormat="1"/>
    <row r="1046143" customFormat="1"/>
    <row r="1046144" customFormat="1"/>
    <row r="1046145" customFormat="1"/>
    <row r="1046146" customFormat="1"/>
    <row r="1046147" customFormat="1"/>
    <row r="1046148" customFormat="1"/>
    <row r="1046149" customFormat="1"/>
    <row r="1046150" customFormat="1"/>
    <row r="1046151" customFormat="1"/>
    <row r="1046152" customFormat="1"/>
    <row r="1046153" customFormat="1"/>
    <row r="1046154" customFormat="1"/>
    <row r="1046155" customFormat="1"/>
    <row r="1046156" customFormat="1"/>
    <row r="1046157" customFormat="1"/>
    <row r="1046158" customFormat="1"/>
    <row r="1046159" customFormat="1"/>
    <row r="1046160" customFormat="1"/>
    <row r="1046161" customFormat="1"/>
    <row r="1046162" customFormat="1"/>
    <row r="1046163" customFormat="1"/>
    <row r="1046164" customFormat="1"/>
    <row r="1046165" customFormat="1"/>
    <row r="1046166" customFormat="1"/>
    <row r="1046167" customFormat="1"/>
    <row r="1046168" customFormat="1"/>
    <row r="1046169" customFormat="1"/>
    <row r="1046170" customFormat="1"/>
    <row r="1046171" customFormat="1"/>
    <row r="1046172" customFormat="1"/>
    <row r="1046173" customFormat="1"/>
    <row r="1046174" customFormat="1"/>
    <row r="1046175" customFormat="1"/>
    <row r="1046176" customFormat="1"/>
    <row r="1046177" customFormat="1"/>
    <row r="1046178" customFormat="1"/>
    <row r="1046179" customFormat="1"/>
    <row r="1046180" customFormat="1"/>
    <row r="1046181" customFormat="1"/>
    <row r="1046182" customFormat="1"/>
    <row r="1046183" customFormat="1"/>
    <row r="1046184" customFormat="1"/>
    <row r="1046185" customFormat="1"/>
    <row r="1046186" customFormat="1"/>
    <row r="1046187" customFormat="1"/>
    <row r="1046188" customFormat="1"/>
    <row r="1046189" customFormat="1"/>
    <row r="1046190" customFormat="1"/>
    <row r="1046191" customFormat="1"/>
    <row r="1046192" customFormat="1"/>
    <row r="1046193" customFormat="1"/>
    <row r="1046194" customFormat="1"/>
    <row r="1046195" customFormat="1"/>
    <row r="1046196" customFormat="1"/>
    <row r="1046197" customFormat="1"/>
    <row r="1046198" customFormat="1"/>
    <row r="1046199" customFormat="1"/>
    <row r="1046200" customFormat="1"/>
    <row r="1046201" customFormat="1"/>
    <row r="1046202" customFormat="1"/>
    <row r="1046203" customFormat="1"/>
    <row r="1046204" customFormat="1"/>
    <row r="1046205" customFormat="1"/>
    <row r="1046206" customFormat="1"/>
    <row r="1046207" customFormat="1"/>
    <row r="1046208" customFormat="1"/>
    <row r="1046209" customFormat="1"/>
    <row r="1046210" customFormat="1"/>
    <row r="1046211" customFormat="1"/>
    <row r="1046212" customFormat="1"/>
    <row r="1046213" customFormat="1"/>
    <row r="1046214" customFormat="1"/>
    <row r="1046215" customFormat="1"/>
    <row r="1046216" customFormat="1"/>
    <row r="1046217" customFormat="1"/>
    <row r="1046218" customFormat="1"/>
    <row r="1046219" customFormat="1"/>
    <row r="1046220" customFormat="1"/>
    <row r="1046221" customFormat="1"/>
    <row r="1046222" customFormat="1"/>
    <row r="1046223" customFormat="1"/>
    <row r="1046224" customFormat="1"/>
    <row r="1046225" customFormat="1"/>
    <row r="1046226" customFormat="1"/>
    <row r="1046227" customFormat="1"/>
    <row r="1046228" customFormat="1"/>
    <row r="1046229" customFormat="1"/>
    <row r="1046230" customFormat="1"/>
    <row r="1046231" customFormat="1"/>
    <row r="1046232" customFormat="1"/>
    <row r="1046233" customFormat="1"/>
    <row r="1046234" customFormat="1"/>
    <row r="1046235" customFormat="1"/>
    <row r="1046236" customFormat="1"/>
    <row r="1046237" customFormat="1"/>
    <row r="1046238" customFormat="1"/>
    <row r="1046239" customFormat="1"/>
    <row r="1046240" customFormat="1"/>
    <row r="1046241" customFormat="1"/>
    <row r="1046242" customFormat="1"/>
    <row r="1046243" customFormat="1"/>
    <row r="1046244" customFormat="1"/>
    <row r="1046245" customFormat="1"/>
    <row r="1046246" customFormat="1"/>
    <row r="1046247" customFormat="1"/>
    <row r="1046248" customFormat="1"/>
    <row r="1046249" customFormat="1"/>
    <row r="1046250" customFormat="1"/>
    <row r="1046251" customFormat="1"/>
    <row r="1046252" customFormat="1"/>
    <row r="1046253" customFormat="1"/>
    <row r="1046254" customFormat="1"/>
    <row r="1046255" customFormat="1"/>
    <row r="1046256" customFormat="1"/>
    <row r="1046257" customFormat="1"/>
    <row r="1046258" customFormat="1"/>
    <row r="1046259" customFormat="1"/>
    <row r="1046260" customFormat="1"/>
    <row r="1046261" customFormat="1"/>
    <row r="1046262" customFormat="1"/>
    <row r="1046263" customFormat="1"/>
    <row r="1046264" customFormat="1"/>
    <row r="1046265" customFormat="1"/>
    <row r="1046266" customFormat="1"/>
    <row r="1046267" customFormat="1"/>
    <row r="1046268" customFormat="1"/>
    <row r="1046269" customFormat="1"/>
    <row r="1046270" customFormat="1"/>
    <row r="1046271" customFormat="1"/>
    <row r="1046272" customFormat="1"/>
    <row r="1046273" customFormat="1"/>
    <row r="1046274" customFormat="1"/>
    <row r="1046275" customFormat="1"/>
    <row r="1046276" customFormat="1"/>
    <row r="1046277" customFormat="1"/>
    <row r="1046278" customFormat="1"/>
    <row r="1046279" customFormat="1"/>
    <row r="1046280" customFormat="1"/>
    <row r="1046281" customFormat="1"/>
    <row r="1046282" customFormat="1"/>
    <row r="1046283" customFormat="1"/>
    <row r="1046284" customFormat="1"/>
    <row r="1046285" customFormat="1"/>
    <row r="1046286" customFormat="1"/>
    <row r="1046287" customFormat="1"/>
    <row r="1046288" customFormat="1"/>
    <row r="1046289" customFormat="1"/>
    <row r="1046290" customFormat="1"/>
    <row r="1046291" customFormat="1"/>
    <row r="1046292" customFormat="1"/>
    <row r="1046293" customFormat="1"/>
    <row r="1046294" customFormat="1"/>
    <row r="1046295" customFormat="1"/>
    <row r="1046296" customFormat="1"/>
    <row r="1046297" customFormat="1"/>
    <row r="1046298" customFormat="1"/>
    <row r="1046299" customFormat="1"/>
    <row r="1046300" customFormat="1"/>
    <row r="1046301" customFormat="1"/>
    <row r="1046302" customFormat="1"/>
    <row r="1046303" customFormat="1"/>
    <row r="1046304" customFormat="1"/>
    <row r="1046305" customFormat="1"/>
    <row r="1046306" customFormat="1"/>
    <row r="1046307" customFormat="1"/>
    <row r="1046308" customFormat="1"/>
    <row r="1046309" customFormat="1"/>
    <row r="1046310" customFormat="1"/>
    <row r="1046311" customFormat="1"/>
    <row r="1046312" customFormat="1"/>
    <row r="1046313" customFormat="1"/>
    <row r="1046314" customFormat="1"/>
    <row r="1046315" customFormat="1"/>
    <row r="1046316" customFormat="1"/>
    <row r="1046317" customFormat="1"/>
    <row r="1046318" customFormat="1"/>
    <row r="1046319" customFormat="1"/>
    <row r="1046320" customFormat="1"/>
    <row r="1046321" customFormat="1"/>
    <row r="1046322" customFormat="1"/>
    <row r="1046323" customFormat="1"/>
    <row r="1046324" customFormat="1"/>
    <row r="1046325" customFormat="1"/>
    <row r="1046326" customFormat="1"/>
    <row r="1046327" customFormat="1"/>
    <row r="1046328" customFormat="1"/>
    <row r="1046329" customFormat="1"/>
    <row r="1046330" customFormat="1"/>
    <row r="1046331" customFormat="1"/>
    <row r="1046332" customFormat="1"/>
    <row r="1046333" customFormat="1"/>
    <row r="1046334" customFormat="1"/>
    <row r="1046335" customFormat="1"/>
    <row r="1046336" customFormat="1"/>
    <row r="1046337" customFormat="1"/>
    <row r="1046338" customFormat="1"/>
    <row r="1046339" customFormat="1"/>
    <row r="1046340" customFormat="1"/>
    <row r="1046341" customFormat="1"/>
    <row r="1046342" customFormat="1"/>
    <row r="1046343" customFormat="1"/>
    <row r="1046344" customFormat="1"/>
    <row r="1046345" customFormat="1"/>
    <row r="1046346" customFormat="1"/>
    <row r="1046347" customFormat="1"/>
    <row r="1046348" customFormat="1"/>
    <row r="1046349" customFormat="1"/>
    <row r="1046350" customFormat="1"/>
    <row r="1046351" customFormat="1"/>
    <row r="1046352" customFormat="1"/>
    <row r="1046353" customFormat="1"/>
    <row r="1046354" customFormat="1"/>
    <row r="1046355" customFormat="1"/>
    <row r="1046356" customFormat="1"/>
    <row r="1046357" customFormat="1"/>
    <row r="1046358" customFormat="1"/>
    <row r="1046359" customFormat="1"/>
    <row r="1046360" customFormat="1"/>
    <row r="1046361" customFormat="1"/>
    <row r="1046362" customFormat="1"/>
    <row r="1046363" customFormat="1"/>
    <row r="1046364" customFormat="1"/>
    <row r="1046365" customFormat="1"/>
    <row r="1046366" customFormat="1"/>
    <row r="1046367" customFormat="1"/>
    <row r="1046368" customFormat="1"/>
    <row r="1046369" customFormat="1"/>
    <row r="1046370" customFormat="1"/>
    <row r="1046371" customFormat="1"/>
    <row r="1046372" customFormat="1"/>
    <row r="1046373" customFormat="1"/>
    <row r="1046374" customFormat="1"/>
    <row r="1046375" customFormat="1"/>
    <row r="1046376" customFormat="1"/>
    <row r="1046377" customFormat="1"/>
    <row r="1046378" customFormat="1"/>
    <row r="1046379" customFormat="1"/>
    <row r="1046380" customFormat="1"/>
    <row r="1046381" customFormat="1"/>
    <row r="1046382" customFormat="1"/>
    <row r="1046383" customFormat="1"/>
    <row r="1046384" customFormat="1"/>
    <row r="1046385" customFormat="1"/>
    <row r="1046386" customFormat="1"/>
    <row r="1046387" customFormat="1"/>
    <row r="1046388" customFormat="1"/>
    <row r="1046389" customFormat="1"/>
    <row r="1046390" customFormat="1"/>
    <row r="1046391" customFormat="1"/>
    <row r="1046392" customFormat="1"/>
    <row r="1046393" customFormat="1"/>
    <row r="1046394" customFormat="1"/>
    <row r="1046395" customFormat="1"/>
    <row r="1046396" customFormat="1"/>
    <row r="1046397" customFormat="1"/>
    <row r="1046398" customFormat="1"/>
    <row r="1046399" customFormat="1"/>
    <row r="1046400" customFormat="1"/>
    <row r="1046401" customFormat="1"/>
    <row r="1046402" customFormat="1"/>
    <row r="1046403" customFormat="1"/>
    <row r="1046404" customFormat="1"/>
    <row r="1046405" customFormat="1"/>
    <row r="1046406" customFormat="1"/>
    <row r="1046407" customFormat="1"/>
    <row r="1046408" customFormat="1"/>
    <row r="1046409" customFormat="1"/>
    <row r="1046410" customFormat="1"/>
    <row r="1046411" customFormat="1"/>
    <row r="1046412" customFormat="1"/>
    <row r="1046413" customFormat="1"/>
    <row r="1046414" customFormat="1"/>
    <row r="1046415" customFormat="1"/>
    <row r="1046416" customFormat="1"/>
    <row r="1046417" customFormat="1"/>
    <row r="1046418" customFormat="1"/>
    <row r="1046419" customFormat="1"/>
    <row r="1046420" customFormat="1"/>
    <row r="1046421" customFormat="1"/>
    <row r="1046422" customFormat="1"/>
    <row r="1046423" customFormat="1"/>
    <row r="1046424" customFormat="1"/>
    <row r="1046425" customFormat="1"/>
    <row r="1046426" customFormat="1"/>
    <row r="1046427" customFormat="1"/>
    <row r="1046428" customFormat="1"/>
    <row r="1046429" customFormat="1"/>
    <row r="1046430" customFormat="1"/>
    <row r="1046431" customFormat="1"/>
    <row r="1046432" customFormat="1"/>
    <row r="1046433" customFormat="1"/>
    <row r="1046434" customFormat="1"/>
    <row r="1046435" customFormat="1"/>
    <row r="1046436" customFormat="1"/>
    <row r="1046437" customFormat="1"/>
    <row r="1046438" customFormat="1"/>
    <row r="1046439" customFormat="1"/>
    <row r="1046440" customFormat="1"/>
    <row r="1046441" customFormat="1"/>
    <row r="1046442" customFormat="1"/>
    <row r="1046443" customFormat="1"/>
    <row r="1046444" customFormat="1"/>
    <row r="1046445" customFormat="1"/>
    <row r="1046446" customFormat="1"/>
    <row r="1046447" customFormat="1"/>
    <row r="1046448" customFormat="1"/>
    <row r="1046449" customFormat="1"/>
    <row r="1046450" customFormat="1"/>
    <row r="1046451" customFormat="1"/>
    <row r="1046452" customFormat="1"/>
    <row r="1046453" customFormat="1"/>
    <row r="1046454" customFormat="1"/>
    <row r="1046455" customFormat="1"/>
    <row r="1046456" customFormat="1"/>
    <row r="1046457" customFormat="1"/>
    <row r="1046458" customFormat="1"/>
    <row r="1046459" customFormat="1"/>
    <row r="1046460" customFormat="1"/>
    <row r="1046461" customFormat="1"/>
    <row r="1046462" customFormat="1"/>
    <row r="1046463" customFormat="1"/>
    <row r="1046464" customFormat="1"/>
    <row r="1046465" customFormat="1"/>
    <row r="1046466" customFormat="1"/>
    <row r="1046467" customFormat="1"/>
    <row r="1046468" customFormat="1"/>
    <row r="1046469" customFormat="1"/>
    <row r="1046470" customFormat="1"/>
    <row r="1046471" customFormat="1"/>
    <row r="1046472" customFormat="1"/>
    <row r="1046473" customFormat="1"/>
    <row r="1046474" customFormat="1"/>
    <row r="1046475" customFormat="1"/>
    <row r="1046476" customFormat="1"/>
    <row r="1046477" customFormat="1"/>
    <row r="1046478" customFormat="1"/>
    <row r="1046479" customFormat="1"/>
    <row r="1046480" customFormat="1"/>
    <row r="1046481" customFormat="1"/>
    <row r="1046482" customFormat="1"/>
    <row r="1046483" customFormat="1"/>
    <row r="1046484" customFormat="1"/>
    <row r="1046485" customFormat="1"/>
    <row r="1046486" customFormat="1"/>
    <row r="1046487" customFormat="1"/>
    <row r="1046488" customFormat="1"/>
    <row r="1046489" customFormat="1"/>
    <row r="1046490" customFormat="1"/>
    <row r="1046491" customFormat="1"/>
    <row r="1046492" customFormat="1"/>
    <row r="1046493" customFormat="1"/>
    <row r="1046494" customFormat="1"/>
    <row r="1046495" customFormat="1"/>
    <row r="1046496" customFormat="1"/>
    <row r="1046497" customFormat="1"/>
    <row r="1046498" customFormat="1"/>
    <row r="1046499" customFormat="1"/>
    <row r="1046500" customFormat="1"/>
    <row r="1046501" customFormat="1"/>
    <row r="1046502" customFormat="1"/>
    <row r="1046503" customFormat="1"/>
    <row r="1046504" customFormat="1"/>
    <row r="1046505" customFormat="1"/>
    <row r="1046506" customFormat="1"/>
    <row r="1046507" customFormat="1"/>
    <row r="1046508" customFormat="1"/>
    <row r="1046509" customFormat="1"/>
    <row r="1046510" customFormat="1"/>
    <row r="1046511" customFormat="1"/>
    <row r="1046512" customFormat="1"/>
    <row r="1046513" customFormat="1"/>
    <row r="1046514" customFormat="1"/>
    <row r="1046515" customFormat="1"/>
    <row r="1046516" customFormat="1"/>
    <row r="1046517" customFormat="1"/>
    <row r="1046518" customFormat="1"/>
    <row r="1046519" customFormat="1"/>
    <row r="1046520" customFormat="1"/>
    <row r="1046521" customFormat="1"/>
    <row r="1046522" customFormat="1"/>
    <row r="1046523" customFormat="1"/>
    <row r="1046524" customFormat="1"/>
    <row r="1046525" customFormat="1"/>
    <row r="1046526" customFormat="1"/>
    <row r="1046527" customFormat="1"/>
    <row r="1046528" customFormat="1"/>
    <row r="1046529" customFormat="1"/>
    <row r="1046530" customFormat="1"/>
    <row r="1046531" customFormat="1"/>
    <row r="1046532" customFormat="1"/>
    <row r="1046533" customFormat="1"/>
    <row r="1046534" customFormat="1"/>
    <row r="1046535" customFormat="1"/>
    <row r="1046536" customFormat="1"/>
    <row r="1046537" customFormat="1"/>
    <row r="1046538" customFormat="1"/>
    <row r="1046539" customFormat="1"/>
    <row r="1046540" customFormat="1"/>
    <row r="1046541" customFormat="1"/>
    <row r="1046542" customFormat="1"/>
    <row r="1046543" customFormat="1"/>
    <row r="1046544" customFormat="1"/>
    <row r="1046545" customFormat="1"/>
    <row r="1046546" customFormat="1"/>
    <row r="1046547" customFormat="1"/>
    <row r="1046548" customFormat="1"/>
    <row r="1046549" customFormat="1"/>
    <row r="1046550" customFormat="1"/>
    <row r="1046551" customFormat="1"/>
    <row r="1046552" customFormat="1"/>
    <row r="1046553" customFormat="1"/>
    <row r="1046554" customFormat="1"/>
    <row r="1046555" customFormat="1"/>
    <row r="1046556" customFormat="1"/>
    <row r="1046557" customFormat="1"/>
    <row r="1046558" customFormat="1"/>
    <row r="1046559" customFormat="1"/>
    <row r="1046560" customFormat="1"/>
    <row r="1046561" customFormat="1"/>
    <row r="1046562" customFormat="1"/>
    <row r="1046563" customFormat="1"/>
    <row r="1046564" customFormat="1"/>
    <row r="1046565" customFormat="1"/>
    <row r="1046566" customFormat="1"/>
    <row r="1046567" customFormat="1"/>
    <row r="1046568" customFormat="1"/>
    <row r="1046569" customFormat="1"/>
    <row r="1046570" customFormat="1"/>
    <row r="1046571" customFormat="1"/>
    <row r="1046572" customFormat="1"/>
    <row r="1046573" customFormat="1"/>
    <row r="1046574" customFormat="1"/>
    <row r="1046575" customFormat="1"/>
    <row r="1046576" customFormat="1"/>
    <row r="1046577" customFormat="1"/>
    <row r="1046578" customFormat="1"/>
    <row r="1046579" customFormat="1"/>
    <row r="1046580" customFormat="1"/>
    <row r="1046581" customFormat="1"/>
    <row r="1046582" customFormat="1"/>
    <row r="1046583" customFormat="1"/>
    <row r="1046584" customFormat="1"/>
    <row r="1046585" customFormat="1"/>
    <row r="1046586" customFormat="1"/>
    <row r="1046587" customFormat="1"/>
    <row r="1046588" customFormat="1"/>
    <row r="1046589" customFormat="1"/>
    <row r="1046590" customFormat="1"/>
    <row r="1046591" customFormat="1"/>
    <row r="1046592" customFormat="1"/>
    <row r="1046593" customFormat="1"/>
    <row r="1046594" customFormat="1"/>
    <row r="1046595" customFormat="1"/>
    <row r="1046596" customFormat="1"/>
    <row r="1046597" customFormat="1"/>
    <row r="1046598" customFormat="1"/>
    <row r="1046599" customFormat="1"/>
    <row r="1046600" customFormat="1"/>
    <row r="1046601" customFormat="1"/>
    <row r="1046602" customFormat="1"/>
    <row r="1046603" customFormat="1"/>
    <row r="1046604" customFormat="1"/>
    <row r="1046605" customFormat="1"/>
    <row r="1046606" customFormat="1"/>
    <row r="1046607" customFormat="1"/>
    <row r="1046608" customFormat="1"/>
    <row r="1046609" customFormat="1"/>
    <row r="1046610" customFormat="1"/>
    <row r="1046611" customFormat="1"/>
    <row r="1046612" customFormat="1"/>
    <row r="1046613" customFormat="1"/>
    <row r="1046614" customFormat="1"/>
    <row r="1046615" customFormat="1"/>
    <row r="1046616" customFormat="1"/>
    <row r="1046617" customFormat="1"/>
    <row r="1046618" customFormat="1"/>
    <row r="1046619" customFormat="1"/>
    <row r="1046620" customFormat="1"/>
    <row r="1046621" customFormat="1"/>
    <row r="1046622" customFormat="1"/>
    <row r="1046623" customFormat="1"/>
    <row r="1046624" customFormat="1"/>
    <row r="1046625" customFormat="1"/>
    <row r="1046626" customFormat="1"/>
    <row r="1046627" customFormat="1"/>
    <row r="1046628" customFormat="1"/>
    <row r="1046629" customFormat="1"/>
    <row r="1046630" customFormat="1"/>
    <row r="1046631" customFormat="1"/>
    <row r="1046632" customFormat="1"/>
    <row r="1046633" customFormat="1"/>
    <row r="1046634" customFormat="1"/>
    <row r="1046635" customFormat="1"/>
    <row r="1046636" customFormat="1"/>
    <row r="1046637" customFormat="1"/>
    <row r="1046638" customFormat="1"/>
    <row r="1046639" customFormat="1"/>
    <row r="1046640" customFormat="1"/>
    <row r="1046641" customFormat="1"/>
    <row r="1046642" customFormat="1"/>
    <row r="1046643" customFormat="1"/>
    <row r="1046644" customFormat="1"/>
    <row r="1046645" customFormat="1"/>
    <row r="1046646" customFormat="1"/>
    <row r="1046647" customFormat="1"/>
    <row r="1046648" customFormat="1"/>
    <row r="1046649" customFormat="1"/>
    <row r="1046650" customFormat="1"/>
    <row r="1046651" customFormat="1"/>
    <row r="1046652" customFormat="1"/>
    <row r="1046653" customFormat="1"/>
    <row r="1046654" customFormat="1"/>
    <row r="1046655" customFormat="1"/>
    <row r="1046656" customFormat="1"/>
    <row r="1046657" customFormat="1"/>
    <row r="1046658" customFormat="1"/>
    <row r="1046659" customFormat="1"/>
    <row r="1046660" customFormat="1"/>
    <row r="1046661" customFormat="1"/>
    <row r="1046662" customFormat="1"/>
    <row r="1046663" customFormat="1"/>
    <row r="1046664" customFormat="1"/>
    <row r="1046665" customFormat="1"/>
    <row r="1046666" customFormat="1"/>
    <row r="1046667" customFormat="1"/>
    <row r="1046668" customFormat="1"/>
    <row r="1046669" customFormat="1"/>
    <row r="1046670" customFormat="1"/>
    <row r="1046671" customFormat="1"/>
    <row r="1046672" customFormat="1"/>
    <row r="1046673" customFormat="1"/>
    <row r="1046674" customFormat="1"/>
    <row r="1046675" customFormat="1"/>
    <row r="1046676" customFormat="1"/>
    <row r="1046677" customFormat="1"/>
    <row r="1046678" customFormat="1"/>
    <row r="1046679" customFormat="1"/>
    <row r="1046680" customFormat="1"/>
    <row r="1046681" customFormat="1"/>
    <row r="1046682" customFormat="1"/>
    <row r="1046683" customFormat="1"/>
    <row r="1046684" customFormat="1"/>
    <row r="1046685" customFormat="1"/>
    <row r="1046686" customFormat="1"/>
    <row r="1046687" customFormat="1"/>
    <row r="1046688" customFormat="1"/>
    <row r="1046689" customFormat="1"/>
    <row r="1046690" customFormat="1"/>
    <row r="1046691" customFormat="1"/>
    <row r="1046692" customFormat="1"/>
    <row r="1046693" customFormat="1"/>
    <row r="1046694" customFormat="1"/>
    <row r="1046695" customFormat="1"/>
    <row r="1046696" customFormat="1"/>
    <row r="1046697" customFormat="1"/>
    <row r="1046698" customFormat="1"/>
    <row r="1046699" customFormat="1"/>
    <row r="1046700" customFormat="1"/>
    <row r="1046701" customFormat="1"/>
    <row r="1046702" customFormat="1"/>
    <row r="1046703" customFormat="1"/>
    <row r="1046704" customFormat="1"/>
    <row r="1046705" customFormat="1"/>
    <row r="1046706" customFormat="1"/>
    <row r="1046707" customFormat="1"/>
    <row r="1046708" customFormat="1"/>
    <row r="1046709" customFormat="1"/>
    <row r="1046710" customFormat="1"/>
    <row r="1046711" customFormat="1"/>
    <row r="1046712" customFormat="1"/>
    <row r="1046713" customFormat="1"/>
    <row r="1046714" customFormat="1"/>
    <row r="1046715" customFormat="1"/>
    <row r="1046716" customFormat="1"/>
    <row r="1046717" customFormat="1"/>
    <row r="1046718" customFormat="1"/>
    <row r="1046719" customFormat="1"/>
    <row r="1046720" customFormat="1"/>
    <row r="1046721" customFormat="1"/>
    <row r="1046722" customFormat="1"/>
    <row r="1046723" customFormat="1"/>
    <row r="1046724" customFormat="1"/>
    <row r="1046725" customFormat="1"/>
    <row r="1046726" customFormat="1"/>
    <row r="1046727" customFormat="1"/>
    <row r="1046728" customFormat="1"/>
    <row r="1046729" customFormat="1"/>
    <row r="1046730" customFormat="1"/>
    <row r="1046731" customFormat="1"/>
    <row r="1046732" customFormat="1"/>
    <row r="1046733" customFormat="1"/>
    <row r="1046734" customFormat="1"/>
    <row r="1046735" customFormat="1"/>
    <row r="1046736" customFormat="1"/>
    <row r="1046737" customFormat="1"/>
    <row r="1046738" customFormat="1"/>
    <row r="1046739" customFormat="1"/>
    <row r="1046740" customFormat="1"/>
    <row r="1046741" customFormat="1"/>
    <row r="1046742" customFormat="1"/>
    <row r="1046743" customFormat="1"/>
    <row r="1046744" customFormat="1"/>
    <row r="1046745" customFormat="1"/>
    <row r="1046746" customFormat="1"/>
    <row r="1046747" customFormat="1"/>
    <row r="1046748" customFormat="1"/>
    <row r="1046749" customFormat="1"/>
    <row r="1046750" customFormat="1"/>
    <row r="1046751" customFormat="1"/>
    <row r="1046752" customFormat="1"/>
    <row r="1046753" customFormat="1"/>
    <row r="1046754" customFormat="1"/>
    <row r="1046755" customFormat="1"/>
    <row r="1046756" customFormat="1"/>
    <row r="1046757" customFormat="1"/>
    <row r="1046758" customFormat="1"/>
    <row r="1046759" customFormat="1"/>
    <row r="1046760" customFormat="1"/>
    <row r="1046761" customFormat="1"/>
    <row r="1046762" customFormat="1"/>
    <row r="1046763" customFormat="1"/>
    <row r="1046764" customFormat="1"/>
    <row r="1046765" customFormat="1"/>
    <row r="1046766" customFormat="1"/>
    <row r="1046767" customFormat="1"/>
    <row r="1046768" customFormat="1"/>
    <row r="1046769" customFormat="1"/>
    <row r="1046770" customFormat="1"/>
    <row r="1046771" customFormat="1"/>
    <row r="1046772" customFormat="1"/>
    <row r="1046773" customFormat="1"/>
    <row r="1046774" customFormat="1"/>
    <row r="1046775" customFormat="1"/>
    <row r="1046776" customFormat="1"/>
    <row r="1046777" customFormat="1"/>
    <row r="1046778" customFormat="1"/>
    <row r="1046779" customFormat="1"/>
    <row r="1046780" customFormat="1"/>
    <row r="1046781" customFormat="1"/>
    <row r="1046782" customFormat="1"/>
    <row r="1046783" customFormat="1"/>
    <row r="1046784" customFormat="1"/>
    <row r="1046785" customFormat="1"/>
    <row r="1046786" customFormat="1"/>
    <row r="1046787" customFormat="1"/>
    <row r="1046788" customFormat="1"/>
    <row r="1046789" customFormat="1"/>
    <row r="1046790" customFormat="1"/>
    <row r="1046791" customFormat="1"/>
    <row r="1046792" customFormat="1"/>
    <row r="1046793" customFormat="1"/>
    <row r="1046794" customFormat="1"/>
    <row r="1046795" customFormat="1"/>
    <row r="1046796" customFormat="1"/>
    <row r="1046797" customFormat="1"/>
    <row r="1046798" customFormat="1"/>
    <row r="1046799" customFormat="1"/>
    <row r="1046800" customFormat="1"/>
    <row r="1046801" customFormat="1"/>
    <row r="1046802" customFormat="1"/>
    <row r="1046803" customFormat="1"/>
    <row r="1046804" customFormat="1"/>
    <row r="1046805" customFormat="1"/>
    <row r="1046806" customFormat="1"/>
    <row r="1046807" customFormat="1"/>
    <row r="1046808" customFormat="1"/>
    <row r="1046809" customFormat="1"/>
    <row r="1046810" customFormat="1"/>
    <row r="1046811" customFormat="1"/>
    <row r="1046812" customFormat="1"/>
    <row r="1046813" customFormat="1"/>
    <row r="1046814" customFormat="1"/>
    <row r="1046815" customFormat="1"/>
    <row r="1046816" customFormat="1"/>
    <row r="1046817" customFormat="1"/>
    <row r="1046818" customFormat="1"/>
    <row r="1046819" customFormat="1"/>
    <row r="1046820" customFormat="1"/>
    <row r="1046821" customFormat="1"/>
    <row r="1046822" customFormat="1"/>
    <row r="1046823" customFormat="1"/>
    <row r="1046824" customFormat="1"/>
    <row r="1046825" customFormat="1"/>
    <row r="1046826" customFormat="1"/>
    <row r="1046827" customFormat="1"/>
    <row r="1046828" customFormat="1"/>
    <row r="1046829" customFormat="1"/>
    <row r="1046830" customFormat="1"/>
    <row r="1046831" customFormat="1"/>
    <row r="1046832" customFormat="1"/>
    <row r="1046833" customFormat="1"/>
    <row r="1046834" customFormat="1"/>
    <row r="1046835" customFormat="1"/>
    <row r="1046836" customFormat="1"/>
    <row r="1046837" customFormat="1"/>
    <row r="1046838" customFormat="1"/>
    <row r="1046839" customFormat="1"/>
    <row r="1046840" customFormat="1"/>
    <row r="1046841" customFormat="1"/>
    <row r="1046842" customFormat="1"/>
    <row r="1046843" customFormat="1"/>
    <row r="1046844" customFormat="1"/>
    <row r="1046845" customFormat="1"/>
    <row r="1046846" customFormat="1"/>
    <row r="1046847" customFormat="1"/>
    <row r="1046848" customFormat="1"/>
    <row r="1046849" customFormat="1"/>
    <row r="1046850" customFormat="1"/>
    <row r="1046851" customFormat="1"/>
    <row r="1046852" customFormat="1"/>
    <row r="1046853" customFormat="1"/>
    <row r="1046854" customFormat="1"/>
    <row r="1046855" customFormat="1"/>
    <row r="1046856" customFormat="1"/>
    <row r="1046857" customFormat="1"/>
    <row r="1046858" customFormat="1"/>
    <row r="1046859" customFormat="1"/>
    <row r="1046860" customFormat="1"/>
    <row r="1046861" customFormat="1"/>
    <row r="1046862" customFormat="1"/>
    <row r="1046863" customFormat="1"/>
    <row r="1046864" customFormat="1"/>
    <row r="1046865" customFormat="1"/>
    <row r="1046866" customFormat="1"/>
    <row r="1046867" customFormat="1"/>
    <row r="1046868" customFormat="1"/>
    <row r="1046869" customFormat="1"/>
    <row r="1046870" customFormat="1"/>
    <row r="1046871" customFormat="1"/>
    <row r="1046872" customFormat="1"/>
    <row r="1046873" customFormat="1"/>
    <row r="1046874" customFormat="1"/>
    <row r="1046875" customFormat="1"/>
    <row r="1046876" customFormat="1"/>
    <row r="1046877" customFormat="1"/>
    <row r="1046878" customFormat="1"/>
    <row r="1046879" customFormat="1"/>
    <row r="1046880" customFormat="1"/>
    <row r="1046881" customFormat="1"/>
    <row r="1046882" customFormat="1"/>
    <row r="1046883" customFormat="1"/>
    <row r="1046884" customFormat="1"/>
    <row r="1046885" customFormat="1"/>
    <row r="1046886" customFormat="1"/>
    <row r="1046887" customFormat="1"/>
    <row r="1046888" customFormat="1"/>
    <row r="1046889" customFormat="1"/>
    <row r="1046890" customFormat="1"/>
    <row r="1046891" customFormat="1"/>
    <row r="1046892" customFormat="1"/>
    <row r="1046893" customFormat="1"/>
    <row r="1046894" customFormat="1"/>
    <row r="1046895" customFormat="1"/>
    <row r="1046896" customFormat="1"/>
    <row r="1046897" customFormat="1"/>
    <row r="1046898" customFormat="1"/>
    <row r="1046899" customFormat="1"/>
    <row r="1046900" customFormat="1"/>
    <row r="1046901" customFormat="1"/>
    <row r="1046902" customFormat="1"/>
    <row r="1046903" customFormat="1"/>
    <row r="1046904" customFormat="1"/>
    <row r="1046905" customFormat="1"/>
    <row r="1046906" customFormat="1"/>
    <row r="1046907" customFormat="1"/>
    <row r="1046908" customFormat="1"/>
    <row r="1046909" customFormat="1"/>
    <row r="1046910" customFormat="1"/>
    <row r="1046911" customFormat="1"/>
    <row r="1046912" customFormat="1"/>
    <row r="1046913" customFormat="1"/>
    <row r="1046914" customFormat="1"/>
    <row r="1046915" customFormat="1"/>
    <row r="1046916" customFormat="1"/>
    <row r="1046917" customFormat="1"/>
    <row r="1046918" customFormat="1"/>
    <row r="1046919" customFormat="1"/>
    <row r="1046920" customFormat="1"/>
    <row r="1046921" customFormat="1"/>
    <row r="1046922" customFormat="1"/>
    <row r="1046923" customFormat="1"/>
    <row r="1046924" customFormat="1"/>
    <row r="1046925" customFormat="1"/>
    <row r="1046926" customFormat="1"/>
    <row r="1046927" customFormat="1"/>
    <row r="1046928" customFormat="1"/>
    <row r="1046929" customFormat="1"/>
    <row r="1046930" customFormat="1"/>
    <row r="1046931" customFormat="1"/>
    <row r="1046932" customFormat="1"/>
    <row r="1046933" customFormat="1"/>
    <row r="1046934" customFormat="1"/>
    <row r="1046935" customFormat="1"/>
    <row r="1046936" customFormat="1"/>
    <row r="1046937" customFormat="1"/>
    <row r="1046938" customFormat="1"/>
    <row r="1046939" customFormat="1"/>
    <row r="1046940" customFormat="1"/>
    <row r="1046941" customFormat="1"/>
    <row r="1046942" customFormat="1"/>
    <row r="1046943" customFormat="1"/>
    <row r="1046944" customFormat="1"/>
    <row r="1046945" customFormat="1"/>
    <row r="1046946" customFormat="1"/>
    <row r="1046947" customFormat="1"/>
    <row r="1046948" customFormat="1"/>
    <row r="1046949" customFormat="1"/>
    <row r="1046950" customFormat="1"/>
    <row r="1046951" customFormat="1"/>
    <row r="1046952" customFormat="1"/>
    <row r="1046953" customFormat="1"/>
    <row r="1046954" customFormat="1"/>
    <row r="1046955" customFormat="1"/>
    <row r="1046956" customFormat="1"/>
    <row r="1046957" customFormat="1"/>
    <row r="1046958" customFormat="1"/>
    <row r="1046959" customFormat="1"/>
    <row r="1046960" customFormat="1"/>
    <row r="1046961" customFormat="1"/>
    <row r="1046962" customFormat="1"/>
    <row r="1046963" customFormat="1"/>
    <row r="1046964" customFormat="1"/>
    <row r="1046965" customFormat="1"/>
    <row r="1046966" customFormat="1"/>
    <row r="1046967" customFormat="1"/>
    <row r="1046968" customFormat="1"/>
    <row r="1046969" customFormat="1"/>
    <row r="1046970" customFormat="1"/>
    <row r="1046971" customFormat="1"/>
    <row r="1046972" customFormat="1"/>
    <row r="1046973" customFormat="1"/>
    <row r="1046974" customFormat="1"/>
    <row r="1046975" customFormat="1"/>
    <row r="1046976" customFormat="1"/>
    <row r="1046977" customFormat="1"/>
    <row r="1046978" customFormat="1"/>
    <row r="1046979" customFormat="1"/>
    <row r="1046980" customFormat="1"/>
    <row r="1046981" customFormat="1"/>
    <row r="1046982" customFormat="1"/>
    <row r="1046983" customFormat="1"/>
    <row r="1046984" customFormat="1"/>
    <row r="1046985" customFormat="1"/>
    <row r="1046986" customFormat="1"/>
    <row r="1046987" customFormat="1"/>
    <row r="1046988" customFormat="1"/>
    <row r="1046989" customFormat="1"/>
    <row r="1046990" customFormat="1"/>
    <row r="1046991" customFormat="1"/>
    <row r="1046992" customFormat="1"/>
    <row r="1046993" customFormat="1"/>
    <row r="1046994" customFormat="1"/>
    <row r="1046995" customFormat="1"/>
    <row r="1046996" customFormat="1"/>
    <row r="1046997" customFormat="1"/>
    <row r="1046998" customFormat="1"/>
    <row r="1046999" customFormat="1"/>
    <row r="1047000" customFormat="1"/>
    <row r="1047001" customFormat="1"/>
    <row r="1047002" customFormat="1"/>
    <row r="1047003" customFormat="1"/>
    <row r="1047004" customFormat="1"/>
    <row r="1047005" customFormat="1"/>
    <row r="1047006" customFormat="1"/>
    <row r="1047007" customFormat="1"/>
    <row r="1047008" customFormat="1"/>
    <row r="1047009" customFormat="1"/>
    <row r="1047010" customFormat="1"/>
    <row r="1047011" customFormat="1"/>
    <row r="1047012" customFormat="1"/>
    <row r="1047013" customFormat="1"/>
    <row r="1047014" customFormat="1"/>
    <row r="1047015" customFormat="1"/>
    <row r="1047016" customFormat="1"/>
    <row r="1047017" customFormat="1"/>
    <row r="1047018" customFormat="1"/>
    <row r="1047019" customFormat="1"/>
    <row r="1047020" customFormat="1"/>
    <row r="1047021" customFormat="1"/>
    <row r="1047022" customFormat="1"/>
    <row r="1047023" customFormat="1"/>
    <row r="1047024" customFormat="1"/>
    <row r="1047025" customFormat="1"/>
    <row r="1047026" customFormat="1"/>
    <row r="1047027" customFormat="1"/>
    <row r="1047028" customFormat="1"/>
    <row r="1047029" customFormat="1"/>
    <row r="1047030" customFormat="1"/>
    <row r="1047031" customFormat="1"/>
    <row r="1047032" customFormat="1"/>
    <row r="1047033" customFormat="1"/>
    <row r="1047034" customFormat="1"/>
    <row r="1047035" customFormat="1"/>
    <row r="1047036" customFormat="1"/>
    <row r="1047037" customFormat="1"/>
    <row r="1047038" customFormat="1"/>
    <row r="1047039" customFormat="1"/>
    <row r="1047040" customFormat="1"/>
    <row r="1047041" customFormat="1"/>
    <row r="1047042" customFormat="1"/>
    <row r="1047043" customFormat="1"/>
    <row r="1047044" customFormat="1"/>
    <row r="1047045" customFormat="1"/>
    <row r="1047046" customFormat="1"/>
    <row r="1047047" customFormat="1"/>
    <row r="1047048" customFormat="1"/>
    <row r="1047049" customFormat="1"/>
    <row r="1047050" customFormat="1"/>
    <row r="1047051" customFormat="1"/>
    <row r="1047052" customFormat="1"/>
    <row r="1047053" customFormat="1"/>
    <row r="1047054" customFormat="1"/>
    <row r="1047055" customFormat="1"/>
    <row r="1047056" customFormat="1"/>
    <row r="1047057" customFormat="1"/>
    <row r="1047058" customFormat="1"/>
    <row r="1047059" customFormat="1"/>
    <row r="1047060" customFormat="1"/>
    <row r="1047061" customFormat="1"/>
    <row r="1047062" customFormat="1"/>
    <row r="1047063" customFormat="1"/>
    <row r="1047064" customFormat="1"/>
    <row r="1047065" customFormat="1"/>
    <row r="1047066" customFormat="1"/>
    <row r="1047067" customFormat="1"/>
    <row r="1047068" customFormat="1"/>
    <row r="1047069" customFormat="1"/>
    <row r="1047070" customFormat="1"/>
    <row r="1047071" customFormat="1"/>
    <row r="1047072" customFormat="1"/>
    <row r="1047073" customFormat="1"/>
    <row r="1047074" customFormat="1"/>
    <row r="1047075" customFormat="1"/>
    <row r="1047076" customFormat="1"/>
    <row r="1047077" customFormat="1"/>
    <row r="1047078" customFormat="1"/>
    <row r="1047079" customFormat="1"/>
    <row r="1047080" customFormat="1"/>
    <row r="1047081" customFormat="1"/>
    <row r="1047082" customFormat="1"/>
    <row r="1047083" customFormat="1"/>
    <row r="1047084" customFormat="1"/>
    <row r="1047085" customFormat="1"/>
    <row r="1047086" customFormat="1"/>
    <row r="1047087" customFormat="1"/>
    <row r="1047088" customFormat="1"/>
    <row r="1047089" customFormat="1"/>
    <row r="1047090" customFormat="1"/>
    <row r="1047091" customFormat="1"/>
    <row r="1047092" customFormat="1"/>
    <row r="1047093" customFormat="1"/>
    <row r="1047094" customFormat="1"/>
    <row r="1047095" customFormat="1"/>
    <row r="1047096" customFormat="1"/>
    <row r="1047097" customFormat="1"/>
    <row r="1047098" customFormat="1"/>
    <row r="1047099" customFormat="1"/>
    <row r="1047100" customFormat="1"/>
    <row r="1047101" customFormat="1"/>
    <row r="1047102" customFormat="1"/>
    <row r="1047103" customFormat="1"/>
    <row r="1047104" customFormat="1"/>
    <row r="1047105" customFormat="1"/>
    <row r="1047106" customFormat="1"/>
    <row r="1047107" customFormat="1"/>
    <row r="1047108" customFormat="1"/>
    <row r="1047109" customFormat="1"/>
    <row r="1047110" customFormat="1"/>
    <row r="1047111" customFormat="1"/>
    <row r="1047112" customFormat="1"/>
    <row r="1047113" customFormat="1"/>
    <row r="1047114" customFormat="1"/>
    <row r="1047115" customFormat="1"/>
    <row r="1047116" customFormat="1"/>
    <row r="1047117" customFormat="1"/>
    <row r="1047118" customFormat="1"/>
    <row r="1047119" customFormat="1"/>
    <row r="1047120" customFormat="1"/>
    <row r="1047121" customFormat="1"/>
    <row r="1047122" customFormat="1"/>
    <row r="1047123" customFormat="1"/>
    <row r="1047124" customFormat="1"/>
    <row r="1047125" customFormat="1"/>
    <row r="1047126" customFormat="1"/>
    <row r="1047127" customFormat="1"/>
    <row r="1047128" customFormat="1"/>
    <row r="1047129" customFormat="1"/>
    <row r="1047130" customFormat="1"/>
    <row r="1047131" customFormat="1"/>
    <row r="1047132" customFormat="1"/>
    <row r="1047133" customFormat="1"/>
    <row r="1047134" customFormat="1"/>
    <row r="1047135" customFormat="1"/>
    <row r="1047136" customFormat="1"/>
    <row r="1047137" customFormat="1"/>
    <row r="1047138" customFormat="1"/>
    <row r="1047139" customFormat="1"/>
    <row r="1047140" customFormat="1"/>
    <row r="1047141" customFormat="1"/>
    <row r="1047142" customFormat="1"/>
    <row r="1047143" customFormat="1"/>
    <row r="1047144" customFormat="1"/>
    <row r="1047145" customFormat="1"/>
    <row r="1047146" customFormat="1"/>
    <row r="1047147" customFormat="1"/>
    <row r="1047148" customFormat="1"/>
    <row r="1047149" customFormat="1"/>
    <row r="1047150" customFormat="1"/>
    <row r="1047151" customFormat="1"/>
    <row r="1047152" customFormat="1"/>
    <row r="1047153" customFormat="1"/>
    <row r="1047154" customFormat="1"/>
    <row r="1047155" customFormat="1"/>
    <row r="1047156" customFormat="1"/>
    <row r="1047157" customFormat="1"/>
    <row r="1047158" customFormat="1"/>
    <row r="1047159" customFormat="1"/>
    <row r="1047160" customFormat="1"/>
    <row r="1047161" customFormat="1"/>
    <row r="1047162" customFormat="1"/>
    <row r="1047163" customFormat="1"/>
    <row r="1047164" customFormat="1"/>
    <row r="1047165" customFormat="1"/>
    <row r="1047166" customFormat="1"/>
    <row r="1047167" customFormat="1"/>
    <row r="1047168" customFormat="1"/>
    <row r="1047169" customFormat="1"/>
    <row r="1047170" customFormat="1"/>
    <row r="1047171" customFormat="1"/>
    <row r="1047172" customFormat="1"/>
    <row r="1047173" customFormat="1"/>
    <row r="1047174" customFormat="1"/>
    <row r="1047175" customFormat="1"/>
    <row r="1047176" customFormat="1"/>
    <row r="1047177" customFormat="1"/>
    <row r="1047178" customFormat="1"/>
    <row r="1047179" customFormat="1"/>
    <row r="1047180" customFormat="1"/>
    <row r="1047181" customFormat="1"/>
    <row r="1047182" customFormat="1"/>
    <row r="1047183" customFormat="1"/>
    <row r="1047184" customFormat="1"/>
    <row r="1047185" customFormat="1"/>
    <row r="1047186" customFormat="1"/>
    <row r="1047187" customFormat="1"/>
    <row r="1047188" customFormat="1"/>
    <row r="1047189" customFormat="1"/>
    <row r="1047190" customFormat="1"/>
    <row r="1047191" customFormat="1"/>
    <row r="1047192" customFormat="1"/>
    <row r="1047193" customFormat="1"/>
    <row r="1047194" customFormat="1"/>
    <row r="1047195" customFormat="1"/>
    <row r="1047196" customFormat="1"/>
    <row r="1047197" customFormat="1"/>
    <row r="1047198" customFormat="1"/>
    <row r="1047199" customFormat="1"/>
    <row r="1047200" customFormat="1"/>
    <row r="1047201" customFormat="1"/>
    <row r="1047202" customFormat="1"/>
    <row r="1047203" customFormat="1"/>
    <row r="1047204" customFormat="1"/>
    <row r="1047205" customFormat="1"/>
    <row r="1047206" customFormat="1"/>
    <row r="1047207" customFormat="1"/>
    <row r="1047208" customFormat="1"/>
    <row r="1047209" customFormat="1"/>
    <row r="1047210" customFormat="1"/>
    <row r="1047211" customFormat="1"/>
    <row r="1047212" customFormat="1"/>
    <row r="1047213" customFormat="1"/>
    <row r="1047214" customFormat="1"/>
    <row r="1047215" customFormat="1"/>
    <row r="1047216" customFormat="1"/>
    <row r="1047217" customFormat="1"/>
    <row r="1047218" customFormat="1"/>
    <row r="1047219" customFormat="1"/>
    <row r="1047220" customFormat="1"/>
    <row r="1047221" customFormat="1"/>
    <row r="1047222" customFormat="1"/>
    <row r="1047223" customFormat="1"/>
    <row r="1047224" customFormat="1"/>
    <row r="1047225" customFormat="1"/>
    <row r="1047226" customFormat="1"/>
    <row r="1047227" customFormat="1"/>
    <row r="1047228" customFormat="1"/>
    <row r="1047229" customFormat="1"/>
    <row r="1047230" customFormat="1"/>
    <row r="1047231" customFormat="1"/>
    <row r="1047232" customFormat="1"/>
    <row r="1047233" customFormat="1"/>
    <row r="1047234" customFormat="1"/>
    <row r="1047235" customFormat="1"/>
    <row r="1047236" customFormat="1"/>
    <row r="1047237" customFormat="1"/>
    <row r="1047238" customFormat="1"/>
    <row r="1047239" customFormat="1"/>
    <row r="1047240" customFormat="1"/>
    <row r="1047241" customFormat="1"/>
    <row r="1047242" customFormat="1"/>
    <row r="1047243" customFormat="1"/>
    <row r="1047244" customFormat="1"/>
    <row r="1047245" customFormat="1"/>
    <row r="1047246" customFormat="1"/>
    <row r="1047247" customFormat="1"/>
    <row r="1047248" customFormat="1"/>
    <row r="1047249" customFormat="1"/>
    <row r="1047250" customFormat="1"/>
    <row r="1047251" customFormat="1"/>
    <row r="1047252" customFormat="1"/>
    <row r="1047253" customFormat="1"/>
    <row r="1047254" customFormat="1"/>
    <row r="1047255" customFormat="1"/>
    <row r="1047256" customFormat="1"/>
    <row r="1047257" customFormat="1"/>
    <row r="1047258" customFormat="1"/>
    <row r="1047259" customFormat="1"/>
    <row r="1047260" customFormat="1"/>
    <row r="1047261" customFormat="1"/>
    <row r="1047262" customFormat="1"/>
    <row r="1047263" customFormat="1"/>
    <row r="1047264" customFormat="1"/>
    <row r="1047265" customFormat="1"/>
    <row r="1047266" customFormat="1"/>
    <row r="1047267" customFormat="1"/>
    <row r="1047268" customFormat="1"/>
    <row r="1047269" customFormat="1"/>
    <row r="1047270" customFormat="1"/>
    <row r="1047271" customFormat="1"/>
    <row r="1047272" customFormat="1"/>
    <row r="1047273" customFormat="1"/>
    <row r="1047274" customFormat="1"/>
    <row r="1047275" customFormat="1"/>
    <row r="1047276" customFormat="1"/>
    <row r="1047277" customFormat="1"/>
    <row r="1047278" customFormat="1"/>
    <row r="1047279" customFormat="1"/>
    <row r="1047280" customFormat="1"/>
    <row r="1047281" customFormat="1"/>
    <row r="1047282" customFormat="1"/>
    <row r="1047283" customFormat="1"/>
    <row r="1047284" customFormat="1"/>
    <row r="1047285" customFormat="1"/>
    <row r="1047286" customFormat="1"/>
    <row r="1047287" customFormat="1"/>
    <row r="1047288" customFormat="1"/>
    <row r="1047289" customFormat="1"/>
    <row r="1047290" customFormat="1"/>
    <row r="1047291" customFormat="1"/>
    <row r="1047292" customFormat="1"/>
    <row r="1047293" customFormat="1"/>
    <row r="1047294" customFormat="1"/>
    <row r="1047295" customFormat="1"/>
    <row r="1047296" customFormat="1"/>
    <row r="1047297" customFormat="1"/>
    <row r="1047298" customFormat="1"/>
    <row r="1047299" customFormat="1"/>
    <row r="1047300" customFormat="1"/>
    <row r="1047301" customFormat="1"/>
    <row r="1047302" customFormat="1"/>
    <row r="1047303" customFormat="1"/>
    <row r="1047304" customFormat="1"/>
    <row r="1047305" customFormat="1"/>
    <row r="1047306" customFormat="1"/>
    <row r="1047307" customFormat="1"/>
    <row r="1047308" customFormat="1"/>
    <row r="1047309" customFormat="1"/>
    <row r="1047310" customFormat="1"/>
    <row r="1047311" customFormat="1"/>
    <row r="1047312" customFormat="1"/>
    <row r="1047313" customFormat="1"/>
    <row r="1047314" customFormat="1"/>
    <row r="1047315" customFormat="1"/>
    <row r="1047316" customFormat="1"/>
    <row r="1047317" customFormat="1"/>
    <row r="1047318" customFormat="1"/>
    <row r="1047319" customFormat="1"/>
    <row r="1047320" customFormat="1"/>
    <row r="1047321" customFormat="1"/>
    <row r="1047322" customFormat="1"/>
    <row r="1047323" customFormat="1"/>
    <row r="1047324" customFormat="1"/>
    <row r="1047325" customFormat="1"/>
    <row r="1047326" customFormat="1"/>
    <row r="1047327" customFormat="1"/>
    <row r="1047328" customFormat="1"/>
    <row r="1047329" customFormat="1"/>
    <row r="1047330" customFormat="1"/>
    <row r="1047331" customFormat="1"/>
    <row r="1047332" customFormat="1"/>
    <row r="1047333" customFormat="1"/>
    <row r="1047334" customFormat="1"/>
    <row r="1047335" customFormat="1"/>
    <row r="1047336" customFormat="1"/>
    <row r="1047337" customFormat="1"/>
    <row r="1047338" customFormat="1"/>
    <row r="1047339" customFormat="1"/>
    <row r="1047340" customFormat="1"/>
    <row r="1047341" customFormat="1"/>
    <row r="1047342" customFormat="1"/>
    <row r="1047343" customFormat="1"/>
    <row r="1047344" customFormat="1"/>
    <row r="1047345" customFormat="1"/>
    <row r="1047346" customFormat="1"/>
    <row r="1047347" customFormat="1"/>
    <row r="1047348" customFormat="1"/>
    <row r="1047349" customFormat="1"/>
    <row r="1047350" customFormat="1"/>
    <row r="1047351" customFormat="1"/>
    <row r="1047352" customFormat="1"/>
    <row r="1047353" customFormat="1"/>
    <row r="1047354" customFormat="1"/>
    <row r="1047355" customFormat="1"/>
    <row r="1047356" customFormat="1"/>
    <row r="1047357" customFormat="1"/>
    <row r="1047358" customFormat="1"/>
    <row r="1047359" customFormat="1"/>
    <row r="1047360" customFormat="1"/>
    <row r="1047361" customFormat="1"/>
    <row r="1047362" customFormat="1"/>
    <row r="1047363" customFormat="1"/>
    <row r="1047364" customFormat="1"/>
    <row r="1047365" customFormat="1"/>
    <row r="1047366" customFormat="1"/>
    <row r="1047367" customFormat="1"/>
    <row r="1047368" customFormat="1"/>
    <row r="1047369" customFormat="1"/>
    <row r="1047370" customFormat="1"/>
    <row r="1047371" customFormat="1"/>
    <row r="1047372" customFormat="1"/>
    <row r="1047373" customFormat="1"/>
    <row r="1047374" customFormat="1"/>
    <row r="1047375" customFormat="1"/>
    <row r="1047376" customFormat="1"/>
    <row r="1047377" customFormat="1"/>
    <row r="1047378" customFormat="1"/>
    <row r="1047379" customFormat="1"/>
    <row r="1047380" customFormat="1"/>
    <row r="1047381" customFormat="1"/>
    <row r="1047382" customFormat="1"/>
    <row r="1047383" customFormat="1"/>
    <row r="1047384" customFormat="1"/>
    <row r="1047385" customFormat="1"/>
    <row r="1047386" customFormat="1"/>
    <row r="1047387" customFormat="1"/>
    <row r="1047388" customFormat="1"/>
    <row r="1047389" customFormat="1"/>
    <row r="1047390" customFormat="1"/>
    <row r="1047391" customFormat="1"/>
    <row r="1047392" customFormat="1"/>
    <row r="1047393" customFormat="1"/>
    <row r="1047394" customFormat="1"/>
    <row r="1047395" customFormat="1"/>
    <row r="1047396" customFormat="1"/>
    <row r="1047397" customFormat="1"/>
    <row r="1047398" customFormat="1"/>
    <row r="1047399" customFormat="1"/>
    <row r="1047400" customFormat="1"/>
    <row r="1047401" customFormat="1"/>
    <row r="1047402" customFormat="1"/>
    <row r="1047403" customFormat="1"/>
    <row r="1047404" customFormat="1"/>
    <row r="1047405" customFormat="1"/>
    <row r="1047406" customFormat="1"/>
    <row r="1047407" customFormat="1"/>
    <row r="1047408" customFormat="1"/>
    <row r="1047409" customFormat="1"/>
    <row r="1047410" customFormat="1"/>
    <row r="1047411" customFormat="1"/>
    <row r="1047412" customFormat="1"/>
    <row r="1047413" customFormat="1"/>
    <row r="1047414" customFormat="1"/>
    <row r="1047415" customFormat="1"/>
    <row r="1047416" customFormat="1"/>
    <row r="1047417" customFormat="1"/>
    <row r="1047418" customFormat="1"/>
    <row r="1047419" customFormat="1"/>
    <row r="1047420" customFormat="1"/>
    <row r="1047421" customFormat="1"/>
    <row r="1047422" customFormat="1"/>
    <row r="1047423" customFormat="1"/>
    <row r="1047424" customFormat="1"/>
    <row r="1047425" customFormat="1"/>
    <row r="1047426" customFormat="1"/>
    <row r="1047427" customFormat="1"/>
    <row r="1047428" customFormat="1"/>
    <row r="1047429" customFormat="1"/>
    <row r="1047430" customFormat="1"/>
    <row r="1047431" customFormat="1"/>
    <row r="1047432" customFormat="1"/>
    <row r="1047433" customFormat="1"/>
    <row r="1047434" customFormat="1"/>
    <row r="1047435" customFormat="1"/>
    <row r="1047436" customFormat="1"/>
    <row r="1047437" customFormat="1"/>
    <row r="1047438" customFormat="1"/>
    <row r="1047439" customFormat="1"/>
    <row r="1047440" customFormat="1"/>
    <row r="1047441" customFormat="1"/>
    <row r="1047442" customFormat="1"/>
    <row r="1047443" customFormat="1"/>
    <row r="1047444" customFormat="1"/>
    <row r="1047445" customFormat="1"/>
    <row r="1047446" customFormat="1"/>
    <row r="1047447" customFormat="1"/>
    <row r="1047448" customFormat="1"/>
    <row r="1047449" customFormat="1"/>
    <row r="1047450" customFormat="1"/>
    <row r="1047451" customFormat="1"/>
    <row r="1047452" customFormat="1"/>
    <row r="1047453" customFormat="1"/>
    <row r="1047454" customFormat="1"/>
    <row r="1047455" customFormat="1"/>
    <row r="1047456" customFormat="1"/>
    <row r="1047457" customFormat="1"/>
    <row r="1047458" customFormat="1"/>
    <row r="1047459" customFormat="1"/>
    <row r="1047460" customFormat="1"/>
    <row r="1047461" customFormat="1"/>
    <row r="1047462" customFormat="1"/>
    <row r="1047463" customFormat="1"/>
    <row r="1047464" customFormat="1"/>
    <row r="1047465" customFormat="1"/>
    <row r="1047466" customFormat="1"/>
    <row r="1047467" customFormat="1"/>
    <row r="1047468" customFormat="1"/>
    <row r="1047469" customFormat="1"/>
    <row r="1047470" customFormat="1"/>
    <row r="1047471" customFormat="1"/>
    <row r="1047472" customFormat="1"/>
    <row r="1047473" customFormat="1"/>
    <row r="1047474" customFormat="1"/>
    <row r="1047475" customFormat="1"/>
    <row r="1047476" customFormat="1"/>
    <row r="1047477" customFormat="1"/>
    <row r="1047478" customFormat="1"/>
    <row r="1047479" customFormat="1"/>
    <row r="1047480" customFormat="1"/>
    <row r="1047481" customFormat="1"/>
    <row r="1047482" customFormat="1"/>
    <row r="1047483" customFormat="1"/>
    <row r="1047484" customFormat="1"/>
    <row r="1047485" customFormat="1"/>
    <row r="1047486" customFormat="1"/>
    <row r="1047487" customFormat="1"/>
    <row r="1047488" customFormat="1"/>
    <row r="1047489" customFormat="1"/>
    <row r="1047490" customFormat="1"/>
    <row r="1047491" customFormat="1"/>
    <row r="1047492" customFormat="1"/>
    <row r="1047493" customFormat="1"/>
    <row r="1047494" customFormat="1"/>
    <row r="1047495" customFormat="1"/>
    <row r="1047496" customFormat="1"/>
    <row r="1047497" customFormat="1"/>
    <row r="1047498" customFormat="1"/>
    <row r="1047499" customFormat="1"/>
    <row r="1047500" customFormat="1"/>
    <row r="1047501" customFormat="1"/>
    <row r="1047502" customFormat="1"/>
    <row r="1047503" customFormat="1"/>
    <row r="1047504" customFormat="1"/>
    <row r="1047505" customFormat="1"/>
    <row r="1047506" customFormat="1"/>
    <row r="1047507" customFormat="1"/>
    <row r="1047508" customFormat="1"/>
    <row r="1047509" customFormat="1"/>
    <row r="1047510" customFormat="1"/>
    <row r="1047511" customFormat="1"/>
    <row r="1047512" customFormat="1"/>
    <row r="1047513" customFormat="1"/>
    <row r="1047514" customFormat="1"/>
    <row r="1047515" customFormat="1"/>
    <row r="1047516" customFormat="1"/>
    <row r="1047517" customFormat="1"/>
    <row r="1047518" customFormat="1"/>
    <row r="1047519" customFormat="1"/>
    <row r="1047520" customFormat="1"/>
    <row r="1047521" customFormat="1"/>
    <row r="1047522" customFormat="1"/>
    <row r="1047523" customFormat="1"/>
    <row r="1047524" customFormat="1"/>
    <row r="1047525" customFormat="1"/>
    <row r="1047526" customFormat="1"/>
    <row r="1047527" customFormat="1"/>
    <row r="1047528" customFormat="1"/>
    <row r="1047529" customFormat="1"/>
    <row r="1047530" customFormat="1"/>
    <row r="1047531" customFormat="1"/>
    <row r="1047532" customFormat="1"/>
    <row r="1047533" customFormat="1"/>
    <row r="1047534" customFormat="1"/>
    <row r="1047535" customFormat="1"/>
    <row r="1047536" customFormat="1"/>
    <row r="1047537" customFormat="1"/>
    <row r="1047538" customFormat="1"/>
    <row r="1047539" customFormat="1"/>
    <row r="1047540" customFormat="1"/>
    <row r="1047541" customFormat="1"/>
    <row r="1047542" customFormat="1"/>
    <row r="1047543" customFormat="1"/>
    <row r="1047544" customFormat="1"/>
    <row r="1047545" customFormat="1"/>
    <row r="1047546" customFormat="1"/>
    <row r="1047547" customFormat="1"/>
    <row r="1047548" customFormat="1"/>
    <row r="1047549" customFormat="1"/>
    <row r="1047550" customFormat="1"/>
    <row r="1047551" customFormat="1"/>
    <row r="1047552" customFormat="1"/>
    <row r="1047553" customFormat="1"/>
    <row r="1047554" customFormat="1"/>
    <row r="1047555" customFormat="1"/>
    <row r="1047556" customFormat="1"/>
    <row r="1047557" customFormat="1"/>
    <row r="1047558" customFormat="1"/>
    <row r="1047559" customFormat="1"/>
    <row r="1047560" customFormat="1"/>
    <row r="1047561" customFormat="1"/>
    <row r="1047562" customFormat="1"/>
    <row r="1047563" customFormat="1"/>
    <row r="1047564" customFormat="1"/>
    <row r="1047565" customFormat="1"/>
    <row r="1047566" customFormat="1"/>
    <row r="1047567" customFormat="1"/>
    <row r="1047568" customFormat="1"/>
    <row r="1047569" customFormat="1"/>
    <row r="1047570" customFormat="1"/>
    <row r="1047571" customFormat="1"/>
    <row r="1047572" customFormat="1"/>
    <row r="1047573" customFormat="1"/>
    <row r="1047574" customFormat="1"/>
    <row r="1047575" customFormat="1"/>
    <row r="1047576" customFormat="1"/>
    <row r="1047577" customFormat="1"/>
    <row r="1047578" customFormat="1"/>
    <row r="1047579" customFormat="1"/>
    <row r="1047580" customFormat="1"/>
    <row r="1047581" customFormat="1"/>
    <row r="1047582" customFormat="1"/>
    <row r="1047583" customFormat="1"/>
    <row r="1047584" customFormat="1"/>
    <row r="1047585" customFormat="1"/>
    <row r="1047586" customFormat="1"/>
    <row r="1047587" customFormat="1"/>
    <row r="1047588" customFormat="1"/>
    <row r="1047589" customFormat="1"/>
    <row r="1047590" customFormat="1"/>
    <row r="1047591" customFormat="1"/>
    <row r="1047592" customFormat="1"/>
    <row r="1047593" customFormat="1"/>
    <row r="1047594" customFormat="1"/>
    <row r="1047595" customFormat="1"/>
    <row r="1047596" customFormat="1"/>
    <row r="1047597" customFormat="1"/>
    <row r="1047598" customFormat="1"/>
    <row r="1047599" customFormat="1"/>
    <row r="1047600" customFormat="1"/>
    <row r="1047601" customFormat="1"/>
    <row r="1047602" customFormat="1"/>
    <row r="1047603" customFormat="1"/>
    <row r="1047604" customFormat="1"/>
    <row r="1047605" customFormat="1"/>
    <row r="1047606" customFormat="1"/>
    <row r="1047607" customFormat="1"/>
    <row r="1047608" customFormat="1"/>
    <row r="1047609" customFormat="1"/>
    <row r="1047610" customFormat="1"/>
    <row r="1047611" customFormat="1"/>
    <row r="1047612" customFormat="1"/>
    <row r="1047613" customFormat="1"/>
    <row r="1047614" customFormat="1"/>
    <row r="1047615" customFormat="1"/>
    <row r="1047616" customFormat="1"/>
    <row r="1047617" customFormat="1"/>
    <row r="1047618" customFormat="1"/>
    <row r="1047619" customFormat="1"/>
    <row r="1047620" customFormat="1"/>
    <row r="1047621" customFormat="1"/>
    <row r="1047622" customFormat="1"/>
    <row r="1047623" customFormat="1"/>
    <row r="1047624" customFormat="1"/>
    <row r="1047625" customFormat="1"/>
    <row r="1047626" customFormat="1"/>
    <row r="1047627" customFormat="1"/>
    <row r="1047628" customFormat="1"/>
    <row r="1047629" customFormat="1"/>
    <row r="1047630" customFormat="1"/>
    <row r="1047631" customFormat="1"/>
    <row r="1047632" customFormat="1"/>
    <row r="1047633" customFormat="1"/>
    <row r="1047634" customFormat="1"/>
    <row r="1047635" customFormat="1"/>
    <row r="1047636" customFormat="1"/>
    <row r="1047637" customFormat="1"/>
    <row r="1047638" customFormat="1"/>
    <row r="1047639" customFormat="1"/>
    <row r="1047640" customFormat="1"/>
    <row r="1047641" customFormat="1"/>
    <row r="1047642" customFormat="1"/>
    <row r="1047643" customFormat="1"/>
    <row r="1047644" customFormat="1"/>
    <row r="1047645" customFormat="1"/>
    <row r="1047646" customFormat="1"/>
    <row r="1047647" customFormat="1"/>
    <row r="1047648" customFormat="1"/>
    <row r="1047649" customFormat="1"/>
    <row r="1047650" customFormat="1"/>
    <row r="1047651" customFormat="1"/>
    <row r="1047652" customFormat="1"/>
    <row r="1047653" customFormat="1"/>
    <row r="1047654" customFormat="1"/>
    <row r="1047655" customFormat="1"/>
    <row r="1047656" customFormat="1"/>
    <row r="1047657" customFormat="1"/>
    <row r="1047658" customFormat="1"/>
    <row r="1047659" customFormat="1"/>
    <row r="1047660" customFormat="1"/>
    <row r="1047661" customFormat="1"/>
    <row r="1047662" customFormat="1"/>
    <row r="1047663" customFormat="1"/>
    <row r="1047664" customFormat="1"/>
    <row r="1047665" customFormat="1"/>
    <row r="1047666" customFormat="1"/>
    <row r="1047667" customFormat="1"/>
    <row r="1047668" customFormat="1"/>
    <row r="1047669" customFormat="1"/>
    <row r="1047670" customFormat="1"/>
    <row r="1047671" customFormat="1"/>
    <row r="1047672" customFormat="1"/>
    <row r="1047673" customFormat="1"/>
    <row r="1047674" customFormat="1"/>
    <row r="1047675" customFormat="1"/>
    <row r="1047676" customFormat="1"/>
    <row r="1047677" customFormat="1"/>
    <row r="1047678" customFormat="1"/>
    <row r="1047679" customFormat="1"/>
    <row r="1047680" customFormat="1"/>
    <row r="1047681" customFormat="1"/>
    <row r="1047682" customFormat="1"/>
    <row r="1047683" customFormat="1"/>
    <row r="1047684" customFormat="1"/>
    <row r="1047685" customFormat="1"/>
    <row r="1047686" customFormat="1"/>
    <row r="1047687" customFormat="1"/>
    <row r="1047688" customFormat="1"/>
    <row r="1047689" customFormat="1"/>
    <row r="1047690" customFormat="1"/>
    <row r="1047691" customFormat="1"/>
    <row r="1047692" customFormat="1"/>
    <row r="1047693" customFormat="1"/>
    <row r="1047694" customFormat="1"/>
    <row r="1047695" customFormat="1"/>
    <row r="1047696" customFormat="1"/>
    <row r="1047697" customFormat="1"/>
    <row r="1047698" customFormat="1"/>
    <row r="1047699" customFormat="1"/>
    <row r="1047700" customFormat="1"/>
    <row r="1047701" customFormat="1"/>
    <row r="1047702" customFormat="1"/>
    <row r="1047703" customFormat="1"/>
    <row r="1047704" customFormat="1"/>
    <row r="1047705" customFormat="1"/>
    <row r="1047706" customFormat="1"/>
    <row r="1047707" customFormat="1"/>
    <row r="1047708" customFormat="1"/>
    <row r="1047709" customFormat="1"/>
    <row r="1047710" customFormat="1"/>
    <row r="1047711" customFormat="1"/>
    <row r="1047712" customFormat="1"/>
    <row r="1047713" customFormat="1"/>
    <row r="1047714" customFormat="1"/>
    <row r="1047715" customFormat="1"/>
    <row r="1047716" customFormat="1"/>
    <row r="1047717" customFormat="1"/>
    <row r="1047718" customFormat="1"/>
    <row r="1047719" customFormat="1"/>
    <row r="1047720" customFormat="1"/>
    <row r="1047721" customFormat="1"/>
    <row r="1047722" customFormat="1"/>
    <row r="1047723" customFormat="1"/>
    <row r="1047724" customFormat="1"/>
    <row r="1047725" customFormat="1"/>
    <row r="1047726" customFormat="1"/>
    <row r="1047727" customFormat="1"/>
    <row r="1047728" customFormat="1"/>
    <row r="1047729" customFormat="1"/>
    <row r="1047730" customFormat="1"/>
    <row r="1047731" customFormat="1"/>
    <row r="1047732" customFormat="1"/>
    <row r="1047733" customFormat="1"/>
    <row r="1047734" customFormat="1"/>
    <row r="1047735" customFormat="1"/>
    <row r="1047736" customFormat="1"/>
    <row r="1047737" customFormat="1"/>
    <row r="1047738" customFormat="1"/>
    <row r="1047739" customFormat="1"/>
    <row r="1047740" customFormat="1"/>
    <row r="1047741" customFormat="1"/>
    <row r="1047742" customFormat="1"/>
    <row r="1047743" customFormat="1"/>
    <row r="1047744" customFormat="1"/>
    <row r="1047745" customFormat="1"/>
    <row r="1047746" customFormat="1"/>
    <row r="1047747" customFormat="1"/>
    <row r="1047748" customFormat="1"/>
    <row r="1047749" customFormat="1"/>
    <row r="1047750" customFormat="1"/>
    <row r="1047751" customFormat="1"/>
    <row r="1047752" customFormat="1"/>
    <row r="1047753" customFormat="1"/>
    <row r="1047754" customFormat="1"/>
    <row r="1047755" customFormat="1"/>
    <row r="1047756" customFormat="1"/>
    <row r="1047757" customFormat="1"/>
    <row r="1047758" customFormat="1"/>
    <row r="1047759" customFormat="1"/>
    <row r="1047760" customFormat="1"/>
    <row r="1047761" customFormat="1"/>
    <row r="1047762" customFormat="1"/>
    <row r="1047763" customFormat="1"/>
    <row r="1047764" customFormat="1"/>
    <row r="1047765" customFormat="1"/>
    <row r="1047766" customFormat="1"/>
    <row r="1047767" customFormat="1"/>
    <row r="1047768" customFormat="1"/>
    <row r="1047769" customFormat="1"/>
    <row r="1047770" customFormat="1"/>
    <row r="1047771" customFormat="1"/>
    <row r="1047772" customFormat="1"/>
    <row r="1047773" customFormat="1"/>
    <row r="1047774" customFormat="1"/>
    <row r="1047775" customFormat="1"/>
    <row r="1047776" customFormat="1"/>
    <row r="1047777" customFormat="1"/>
    <row r="1047778" customFormat="1"/>
    <row r="1047779" customFormat="1"/>
    <row r="1047780" customFormat="1"/>
    <row r="1047781" customFormat="1"/>
    <row r="1047782" customFormat="1"/>
    <row r="1047783" customFormat="1"/>
    <row r="1047784" customFormat="1"/>
    <row r="1047785" customFormat="1"/>
    <row r="1047786" customFormat="1"/>
    <row r="1047787" customFormat="1"/>
    <row r="1047788" customFormat="1"/>
    <row r="1047789" customFormat="1"/>
    <row r="1047790" customFormat="1"/>
    <row r="1047791" customFormat="1"/>
    <row r="1047792" customFormat="1"/>
    <row r="1047793" customFormat="1"/>
    <row r="1047794" customFormat="1"/>
    <row r="1047795" customFormat="1"/>
    <row r="1047796" customFormat="1"/>
    <row r="1047797" customFormat="1"/>
    <row r="1047798" customFormat="1"/>
    <row r="1047799" customFormat="1"/>
    <row r="1047800" customFormat="1"/>
    <row r="1047801" customFormat="1"/>
    <row r="1047802" customFormat="1"/>
    <row r="1047803" customFormat="1"/>
    <row r="1047804" customFormat="1"/>
    <row r="1047805" customFormat="1"/>
    <row r="1047806" customFormat="1"/>
    <row r="1047807" customFormat="1"/>
    <row r="1047808" customFormat="1"/>
    <row r="1047809" customFormat="1"/>
    <row r="1047810" customFormat="1"/>
    <row r="1047811" customFormat="1"/>
    <row r="1047812" customFormat="1"/>
    <row r="1047813" customFormat="1"/>
    <row r="1047814" customFormat="1"/>
    <row r="1047815" customFormat="1"/>
    <row r="1047816" customFormat="1"/>
    <row r="1047817" customFormat="1"/>
    <row r="1047818" customFormat="1"/>
    <row r="1047819" customFormat="1"/>
    <row r="1047820" customFormat="1"/>
    <row r="1047821" customFormat="1"/>
    <row r="1047822" customFormat="1"/>
    <row r="1047823" customFormat="1"/>
    <row r="1047824" customFormat="1"/>
    <row r="1047825" customFormat="1"/>
    <row r="1047826" customFormat="1"/>
    <row r="1047827" customFormat="1"/>
    <row r="1047828" customFormat="1"/>
    <row r="1047829" customFormat="1"/>
    <row r="1047830" customFormat="1"/>
    <row r="1047831" customFormat="1"/>
    <row r="1047832" customFormat="1"/>
    <row r="1047833" customFormat="1"/>
    <row r="1047834" customFormat="1"/>
    <row r="1047835" customFormat="1"/>
    <row r="1047836" customFormat="1"/>
    <row r="1047837" customFormat="1"/>
    <row r="1047838" customFormat="1"/>
    <row r="1047839" customFormat="1"/>
    <row r="1047840" customFormat="1"/>
    <row r="1047841" customFormat="1"/>
    <row r="1047842" customFormat="1"/>
    <row r="1047843" customFormat="1"/>
    <row r="1047844" customFormat="1"/>
    <row r="1047845" customFormat="1"/>
    <row r="1047846" customFormat="1"/>
    <row r="1047847" customFormat="1"/>
    <row r="1047848" customFormat="1"/>
    <row r="1047849" customFormat="1"/>
    <row r="1047850" customFormat="1"/>
    <row r="1047851" customFormat="1"/>
    <row r="1047852" customFormat="1"/>
    <row r="1047853" customFormat="1"/>
    <row r="1047854" customFormat="1"/>
    <row r="1047855" customFormat="1"/>
    <row r="1047856" customFormat="1"/>
    <row r="1047857" customFormat="1"/>
    <row r="1047858" customFormat="1"/>
    <row r="1047859" customFormat="1"/>
    <row r="1047860" customFormat="1"/>
    <row r="1047861" customFormat="1"/>
    <row r="1047862" customFormat="1"/>
    <row r="1047863" customFormat="1"/>
    <row r="1047864" customFormat="1"/>
    <row r="1047865" customFormat="1"/>
    <row r="1047866" customFormat="1"/>
    <row r="1047867" customFormat="1"/>
    <row r="1047868" customFormat="1"/>
    <row r="1047869" customFormat="1"/>
    <row r="1047870" customFormat="1"/>
    <row r="1047871" customFormat="1"/>
    <row r="1047872" customFormat="1"/>
    <row r="1047873" customFormat="1"/>
    <row r="1047874" customFormat="1"/>
    <row r="1047875" customFormat="1"/>
    <row r="1047876" customFormat="1"/>
    <row r="1047877" customFormat="1"/>
    <row r="1047878" customFormat="1"/>
    <row r="1047879" customFormat="1"/>
    <row r="1047880" customFormat="1"/>
    <row r="1047881" customFormat="1"/>
    <row r="1047882" customFormat="1"/>
    <row r="1047883" customFormat="1"/>
    <row r="1047884" customFormat="1"/>
    <row r="1047885" customFormat="1"/>
    <row r="1047886" customFormat="1"/>
    <row r="1047887" customFormat="1"/>
    <row r="1047888" customFormat="1"/>
    <row r="1047889" customFormat="1"/>
    <row r="1047890" customFormat="1"/>
    <row r="1047891" customFormat="1"/>
    <row r="1047892" customFormat="1"/>
    <row r="1047893" customFormat="1"/>
    <row r="1047894" customFormat="1"/>
    <row r="1047895" customFormat="1"/>
    <row r="1047896" customFormat="1"/>
    <row r="1047897" customFormat="1"/>
    <row r="1047898" customFormat="1"/>
    <row r="1047899" customFormat="1"/>
    <row r="1047900" customFormat="1"/>
    <row r="1047901" customFormat="1"/>
    <row r="1047902" customFormat="1"/>
    <row r="1047903" customFormat="1"/>
    <row r="1047904" customFormat="1"/>
    <row r="1047905" customFormat="1"/>
    <row r="1047906" customFormat="1"/>
    <row r="1047907" customFormat="1"/>
    <row r="1047908" customFormat="1"/>
    <row r="1047909" customFormat="1"/>
    <row r="1047910" customFormat="1"/>
    <row r="1047911" customFormat="1"/>
    <row r="1047912" customFormat="1"/>
    <row r="1047913" customFormat="1"/>
    <row r="1047914" customFormat="1"/>
    <row r="1047915" customFormat="1"/>
    <row r="1047916" customFormat="1"/>
    <row r="1047917" customFormat="1"/>
    <row r="1047918" customFormat="1"/>
    <row r="1047919" customFormat="1"/>
    <row r="1047920" customFormat="1"/>
    <row r="1047921" customFormat="1"/>
    <row r="1047922" customFormat="1"/>
    <row r="1047923" customFormat="1"/>
    <row r="1047924" customFormat="1"/>
    <row r="1047925" customFormat="1"/>
    <row r="1047926" customFormat="1"/>
    <row r="1047927" customFormat="1"/>
    <row r="1047928" customFormat="1"/>
    <row r="1047929" customFormat="1"/>
    <row r="1047930" customFormat="1"/>
    <row r="1047931" customFormat="1"/>
    <row r="1047932" customFormat="1"/>
    <row r="1047933" customFormat="1"/>
    <row r="1047934" customFormat="1"/>
    <row r="1047935" customFormat="1"/>
    <row r="1047936" customFormat="1"/>
    <row r="1047937" customFormat="1"/>
    <row r="1047938" customFormat="1"/>
    <row r="1047939" customFormat="1"/>
    <row r="1047940" customFormat="1"/>
    <row r="1047941" customFormat="1"/>
    <row r="1047942" customFormat="1"/>
    <row r="1047943" customFormat="1"/>
    <row r="1047944" customFormat="1"/>
    <row r="1047945" customFormat="1"/>
    <row r="1047946" customFormat="1"/>
    <row r="1047947" customFormat="1"/>
    <row r="1047948" customFormat="1"/>
    <row r="1047949" customFormat="1"/>
    <row r="1047950" customFormat="1"/>
    <row r="1047951" customFormat="1"/>
    <row r="1047952" customFormat="1"/>
    <row r="1047953" customFormat="1"/>
    <row r="1047954" customFormat="1"/>
    <row r="1047955" customFormat="1"/>
    <row r="1047956" customFormat="1"/>
    <row r="1047957" customFormat="1"/>
    <row r="1047958" customFormat="1"/>
    <row r="1047959" customFormat="1"/>
    <row r="1047960" customFormat="1"/>
    <row r="1047961" customFormat="1"/>
    <row r="1047962" customFormat="1"/>
    <row r="1047963" customFormat="1"/>
    <row r="1047964" customFormat="1"/>
    <row r="1047965" customFormat="1"/>
    <row r="1047966" customFormat="1"/>
    <row r="1047967" customFormat="1"/>
    <row r="1047968" customFormat="1"/>
    <row r="1047969" customFormat="1"/>
    <row r="1047970" customFormat="1"/>
    <row r="1047971" customFormat="1"/>
    <row r="1047972" customFormat="1"/>
    <row r="1047973" customFormat="1"/>
    <row r="1047974" customFormat="1"/>
    <row r="1047975" customFormat="1"/>
    <row r="1047976" customFormat="1"/>
    <row r="1047977" customFormat="1"/>
    <row r="1047978" customFormat="1"/>
    <row r="1047979" customFormat="1"/>
    <row r="1047980" customFormat="1"/>
    <row r="1047981" customFormat="1"/>
    <row r="1047982" customFormat="1"/>
    <row r="1047983" customFormat="1"/>
    <row r="1047984" customFormat="1"/>
    <row r="1047985" customFormat="1"/>
    <row r="1047986" customFormat="1"/>
    <row r="1047987" customFormat="1"/>
    <row r="1047988" customFormat="1"/>
    <row r="1047989" customFormat="1"/>
    <row r="1047990" customFormat="1"/>
    <row r="1047991" customFormat="1"/>
    <row r="1047992" customFormat="1"/>
    <row r="1047993" customFormat="1"/>
    <row r="1047994" customFormat="1"/>
    <row r="1047995" customFormat="1"/>
    <row r="1047996" customFormat="1"/>
    <row r="1047997" customFormat="1"/>
    <row r="1047998" customFormat="1"/>
    <row r="1047999" customFormat="1"/>
    <row r="1048000" customFormat="1"/>
    <row r="1048001" customFormat="1"/>
    <row r="1048002" customFormat="1"/>
    <row r="1048003" customFormat="1"/>
    <row r="1048004" customFormat="1"/>
    <row r="1048005" customFormat="1"/>
    <row r="1048006" customFormat="1"/>
    <row r="1048007" customFormat="1"/>
    <row r="1048008" customFormat="1"/>
    <row r="1048009" customFormat="1"/>
    <row r="1048010" customFormat="1"/>
    <row r="1048011" customFormat="1"/>
    <row r="1048012" customFormat="1"/>
    <row r="1048013" customFormat="1"/>
    <row r="1048014" customFormat="1"/>
    <row r="1048015" customFormat="1"/>
    <row r="1048016" customFormat="1"/>
    <row r="1048017" customFormat="1"/>
    <row r="1048018" customFormat="1"/>
    <row r="1048019" customFormat="1"/>
    <row r="1048020" customFormat="1"/>
    <row r="1048021" customFormat="1"/>
    <row r="1048022" customFormat="1"/>
    <row r="1048023" customFormat="1"/>
    <row r="1048024" customFormat="1"/>
    <row r="1048025" customFormat="1"/>
    <row r="1048026" customFormat="1"/>
    <row r="1048027" customFormat="1"/>
    <row r="1048028" customFormat="1"/>
    <row r="1048029" customFormat="1"/>
    <row r="1048030" customFormat="1"/>
    <row r="1048031" customFormat="1"/>
    <row r="1048032" customFormat="1"/>
    <row r="1048033" customFormat="1"/>
    <row r="1048034" customFormat="1"/>
    <row r="1048035" customFormat="1"/>
    <row r="1048036" customFormat="1"/>
    <row r="1048037" customFormat="1"/>
    <row r="1048038" customFormat="1"/>
    <row r="1048039" customFormat="1"/>
    <row r="1048040" customFormat="1"/>
    <row r="1048041" customFormat="1"/>
    <row r="1048042" customFormat="1"/>
    <row r="1048043" customFormat="1"/>
    <row r="1048044" customFormat="1"/>
    <row r="1048045" customFormat="1"/>
    <row r="1048046" customFormat="1"/>
    <row r="1048047" customFormat="1"/>
    <row r="1048048" customFormat="1"/>
    <row r="1048049" customFormat="1"/>
    <row r="1048050" customFormat="1"/>
    <row r="1048051" customFormat="1"/>
    <row r="1048052" customFormat="1"/>
    <row r="1048053" customFormat="1"/>
    <row r="1048054" customFormat="1"/>
    <row r="1048055" customFormat="1"/>
    <row r="1048056" customFormat="1"/>
    <row r="1048057" customFormat="1"/>
    <row r="1048058" customFormat="1"/>
    <row r="1048059" customFormat="1"/>
    <row r="1048060" customFormat="1"/>
    <row r="1048061" customFormat="1"/>
    <row r="1048062" customFormat="1"/>
    <row r="1048063" customFormat="1"/>
    <row r="1048064" customFormat="1"/>
    <row r="1048065" customFormat="1"/>
    <row r="1048066" customFormat="1"/>
    <row r="1048067" customFormat="1"/>
    <row r="1048068" customFormat="1"/>
    <row r="1048069" customFormat="1"/>
    <row r="1048070" customFormat="1"/>
    <row r="1048071" customFormat="1"/>
    <row r="1048072" customFormat="1"/>
    <row r="1048073" customFormat="1"/>
    <row r="1048074" customFormat="1"/>
    <row r="1048075" customFormat="1"/>
    <row r="1048076" customFormat="1"/>
    <row r="1048077" customFormat="1"/>
    <row r="1048078" customFormat="1"/>
    <row r="1048079" customFormat="1"/>
    <row r="1048080" customFormat="1"/>
    <row r="1048081" customFormat="1"/>
    <row r="1048082" customFormat="1"/>
    <row r="1048083" customFormat="1"/>
    <row r="1048084" customFormat="1"/>
    <row r="1048085" customFormat="1"/>
    <row r="1048086" customFormat="1"/>
    <row r="1048087" customFormat="1"/>
    <row r="1048088" customFormat="1"/>
    <row r="1048089" customFormat="1"/>
    <row r="1048090" customFormat="1"/>
    <row r="1048091" customFormat="1"/>
    <row r="1048092" customFormat="1"/>
    <row r="1048093" customFormat="1"/>
    <row r="1048094" customFormat="1"/>
    <row r="1048095" customFormat="1"/>
    <row r="1048096" customFormat="1"/>
    <row r="1048097" customFormat="1"/>
    <row r="1048098" customFormat="1"/>
    <row r="1048099" customFormat="1"/>
    <row r="1048100" customFormat="1"/>
    <row r="1048101" customFormat="1"/>
    <row r="1048102" customFormat="1"/>
    <row r="1048103" customFormat="1"/>
    <row r="1048104" customFormat="1"/>
    <row r="1048105" customFormat="1"/>
    <row r="1048106" customFormat="1"/>
    <row r="1048107" customFormat="1"/>
    <row r="1048108" customFormat="1"/>
    <row r="1048109" customFormat="1"/>
    <row r="1048110" customFormat="1"/>
    <row r="1048111" customFormat="1"/>
    <row r="1048112" customFormat="1"/>
    <row r="1048113" customFormat="1"/>
    <row r="1048114" customFormat="1"/>
    <row r="1048115" customFormat="1"/>
    <row r="1048116" customFormat="1"/>
    <row r="1048117" customFormat="1"/>
    <row r="1048118" customFormat="1"/>
    <row r="1048119" customFormat="1"/>
    <row r="1048120" customFormat="1"/>
    <row r="1048121" customFormat="1"/>
    <row r="1048122" customFormat="1"/>
    <row r="1048123" customFormat="1"/>
    <row r="1048124" customFormat="1"/>
    <row r="1048125" customFormat="1"/>
    <row r="1048126" customFormat="1"/>
    <row r="1048127" customFormat="1"/>
    <row r="1048128" customFormat="1"/>
    <row r="1048129" customFormat="1"/>
    <row r="1048130" customFormat="1"/>
    <row r="1048131" customFormat="1"/>
    <row r="1048132" customFormat="1"/>
    <row r="1048133" customFormat="1"/>
    <row r="1048134" customFormat="1"/>
    <row r="1048135" customFormat="1"/>
    <row r="1048136" customFormat="1"/>
    <row r="1048137" customFormat="1"/>
    <row r="1048138" customFormat="1"/>
    <row r="1048139" customFormat="1"/>
    <row r="1048140" customFormat="1"/>
    <row r="1048141" customFormat="1"/>
    <row r="1048142" customFormat="1"/>
    <row r="1048143" customFormat="1"/>
    <row r="1048144" customFormat="1"/>
    <row r="1048145" customFormat="1"/>
    <row r="1048146" customFormat="1"/>
    <row r="1048147" customFormat="1"/>
    <row r="1048148" customFormat="1"/>
    <row r="1048149" customFormat="1"/>
    <row r="1048150" customFormat="1"/>
    <row r="1048151" customFormat="1"/>
    <row r="1048152" customFormat="1"/>
    <row r="1048153" customFormat="1"/>
    <row r="1048154" customFormat="1"/>
    <row r="1048155" customFormat="1"/>
    <row r="1048156" customFormat="1"/>
    <row r="1048157" customFormat="1"/>
    <row r="1048158" customFormat="1"/>
    <row r="1048159" customFormat="1"/>
    <row r="1048160" customFormat="1"/>
    <row r="1048161" customFormat="1"/>
    <row r="1048162" customFormat="1"/>
    <row r="1048163" customFormat="1"/>
    <row r="1048164" customFormat="1"/>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6">
    <mergeCell ref="A1:W1"/>
    <mergeCell ref="A3:A4"/>
    <mergeCell ref="B3:B4"/>
    <mergeCell ref="C3:C4"/>
    <mergeCell ref="D3:D4"/>
    <mergeCell ref="E3:E4"/>
    <mergeCell ref="F3:F4"/>
    <mergeCell ref="O3:O4"/>
    <mergeCell ref="P3:P4"/>
    <mergeCell ref="Q3:Q4"/>
    <mergeCell ref="R3:R4"/>
    <mergeCell ref="S3:S4"/>
    <mergeCell ref="T3:T4"/>
    <mergeCell ref="U3:U4"/>
    <mergeCell ref="V3:V4"/>
    <mergeCell ref="W3:W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整体自评表</vt:lpstr>
      <vt:lpstr>部门整体汇总表</vt:lpstr>
      <vt:lpstr>项目自评汇总表</vt:lpstr>
      <vt:lpstr>定额补助</vt:lpstr>
      <vt:lpstr>非编教师经费</vt:lpstr>
      <vt:lpstr>校园安保</vt:lpstr>
      <vt:lpstr>第三方机构绩效评价报告备案表</vt:lpstr>
      <vt:lpstr>指标支付明细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惠子</cp:lastModifiedBy>
  <dcterms:created xsi:type="dcterms:W3CDTF">2022-01-13T09:26:00Z</dcterms:created>
  <dcterms:modified xsi:type="dcterms:W3CDTF">2025-04-21T01:38:17Z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ADF2939B243A4032A7F24B676E6911C1_13</vt:lpwstr>
  </property>
  <property fmtid="{D5CDD505-2E9C-101B-9397-08002B2CF9AE}" pid="3" name="KSOProductBuildVer">
    <vt:lpwstr>2052-12.1.0.20784</vt:lpwstr>
  </property>
</Properties>
</file>