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8460" yWindow="180" windowWidth="10425" windowHeight="7080"/>
  </bookViews>
  <sheets>
    <sheet name="拟聘用人员名单" sheetId="7" r:id="rId1"/>
  </sheets>
  <calcPr calcId="144525"/>
</workbook>
</file>

<file path=xl/calcChain.xml><?xml version="1.0" encoding="utf-8"?>
<calcChain xmlns="http://schemas.openxmlformats.org/spreadsheetml/2006/main">
  <c r="M143" i="7" l="1"/>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4" i="7"/>
  <c r="M3" i="7"/>
</calcChain>
</file>

<file path=xl/sharedStrings.xml><?xml version="1.0" encoding="utf-8"?>
<sst xmlns="http://schemas.openxmlformats.org/spreadsheetml/2006/main" count="631" uniqueCount="248">
  <si>
    <t>序号</t>
  </si>
  <si>
    <t>岗位
代码</t>
  </si>
  <si>
    <t>招聘单位</t>
  </si>
  <si>
    <t>岗位
名称</t>
  </si>
  <si>
    <t>核减后岗位计划</t>
  </si>
  <si>
    <t>准考证号码</t>
  </si>
  <si>
    <t>姓名</t>
  </si>
  <si>
    <t>笔试综合成绩</t>
  </si>
  <si>
    <t>面试成绩</t>
  </si>
  <si>
    <t>综合成绩</t>
  </si>
  <si>
    <t>1001</t>
  </si>
  <si>
    <t>东山幼儿园</t>
  </si>
  <si>
    <t>幼儿教师</t>
  </si>
  <si>
    <t>罗雅婷</t>
  </si>
  <si>
    <t>1002</t>
  </si>
  <si>
    <t>辛安渡幼儿园</t>
  </si>
  <si>
    <t>20198100201</t>
  </si>
  <si>
    <t>崔小翠</t>
  </si>
  <si>
    <t>20198101006</t>
  </si>
  <si>
    <t>李雅诗</t>
  </si>
  <si>
    <t>1003</t>
  </si>
  <si>
    <t>慈惠幼儿园</t>
  </si>
  <si>
    <t>吴婷</t>
  </si>
  <si>
    <t>20198101008</t>
  </si>
  <si>
    <t>叶岁</t>
  </si>
  <si>
    <t>1004</t>
  </si>
  <si>
    <t>保育员</t>
  </si>
  <si>
    <t>陈琛</t>
  </si>
  <si>
    <t>1005</t>
  </si>
  <si>
    <t>新港幼儿园（柏泉）</t>
  </si>
  <si>
    <t>20198100527</t>
  </si>
  <si>
    <t>陶慧平</t>
  </si>
  <si>
    <t>1007</t>
  </si>
  <si>
    <t>美联德玛幼儿园</t>
  </si>
  <si>
    <t>20198100501</t>
  </si>
  <si>
    <t>徐颖</t>
  </si>
  <si>
    <t>20198100127</t>
  </si>
  <si>
    <t>朱思琦</t>
  </si>
  <si>
    <t>20198100427</t>
  </si>
  <si>
    <t>徐久红</t>
  </si>
  <si>
    <t>1008</t>
  </si>
  <si>
    <t>乐佳幼儿园（走马岭）</t>
  </si>
  <si>
    <t>20198101005</t>
  </si>
  <si>
    <t>董谦</t>
  </si>
  <si>
    <t>20198100504</t>
  </si>
  <si>
    <t>吴利</t>
  </si>
  <si>
    <t>20198100219</t>
  </si>
  <si>
    <t>向信</t>
  </si>
  <si>
    <t>20198101025</t>
  </si>
  <si>
    <t>陈芸</t>
  </si>
  <si>
    <t>1009</t>
  </si>
  <si>
    <t>将军路幼儿园</t>
  </si>
  <si>
    <t>罗筱格</t>
  </si>
  <si>
    <t>20198100424</t>
  </si>
  <si>
    <t>罗婷芳</t>
  </si>
  <si>
    <t>20198100519</t>
  </si>
  <si>
    <t>刘丽</t>
  </si>
  <si>
    <t>1010</t>
  </si>
  <si>
    <t>20198101402</t>
  </si>
  <si>
    <t>杨慧娟</t>
  </si>
  <si>
    <t>1011</t>
  </si>
  <si>
    <t>恒大幼儿园（金银湖）</t>
  </si>
  <si>
    <t>20198100410</t>
  </si>
  <si>
    <t>冯李君</t>
  </si>
  <si>
    <t>20198100502</t>
  </si>
  <si>
    <t>夏金钰</t>
  </si>
  <si>
    <t>1012</t>
  </si>
  <si>
    <t>新沟镇中心幼儿园</t>
  </si>
  <si>
    <t>1013</t>
  </si>
  <si>
    <t>八方明珠幼儿园</t>
  </si>
  <si>
    <t>20198100610</t>
  </si>
  <si>
    <t>高瑛</t>
  </si>
  <si>
    <t>20198100607</t>
  </si>
  <si>
    <t>谢媛</t>
  </si>
  <si>
    <t>20198100727</t>
  </si>
  <si>
    <t>马小宇</t>
  </si>
  <si>
    <t>20198100324</t>
  </si>
  <si>
    <t>杨文迪</t>
  </si>
  <si>
    <t>20198100725</t>
  </si>
  <si>
    <t>黄晨欣</t>
  </si>
  <si>
    <t>1014</t>
  </si>
  <si>
    <t>20198101602</t>
  </si>
  <si>
    <t>王转转</t>
  </si>
  <si>
    <t>20198101828</t>
  </si>
  <si>
    <t>马珺</t>
  </si>
  <si>
    <t>20198101516</t>
  </si>
  <si>
    <t>黄莎莎</t>
  </si>
  <si>
    <t>20198101322</t>
  </si>
  <si>
    <t>唐敏</t>
  </si>
  <si>
    <t>1015</t>
  </si>
  <si>
    <t>幸福幼儿园</t>
  </si>
  <si>
    <t>20198101623</t>
  </si>
  <si>
    <t>王辉</t>
  </si>
  <si>
    <t>20198101422</t>
  </si>
  <si>
    <t>袁小慈</t>
  </si>
  <si>
    <t>1016</t>
  </si>
  <si>
    <t>东山第二幼儿园</t>
  </si>
  <si>
    <t>20198100927</t>
  </si>
  <si>
    <t>郭莹</t>
  </si>
  <si>
    <t>20198100116</t>
  </si>
  <si>
    <t>胡莎莎</t>
  </si>
  <si>
    <t>20198100106</t>
  </si>
  <si>
    <t>王娟</t>
  </si>
  <si>
    <t>1017</t>
  </si>
  <si>
    <t>20198101801</t>
  </si>
  <si>
    <t>丁婷</t>
  </si>
  <si>
    <t>20198101614</t>
  </si>
  <si>
    <t>何利利</t>
  </si>
  <si>
    <t>20198101810</t>
  </si>
  <si>
    <t>朱清</t>
  </si>
  <si>
    <t>20198101608</t>
  </si>
  <si>
    <t>代秀华</t>
  </si>
  <si>
    <t>20198101324</t>
  </si>
  <si>
    <t>李水清</t>
  </si>
  <si>
    <t>20198101408</t>
  </si>
  <si>
    <t>熊雅琴</t>
  </si>
  <si>
    <t>20198101523</t>
  </si>
  <si>
    <t>张育娣</t>
  </si>
  <si>
    <t>20198101423</t>
  </si>
  <si>
    <t>左东玲</t>
  </si>
  <si>
    <t>1018</t>
  </si>
  <si>
    <t>柏泉实验幼儿园</t>
  </si>
  <si>
    <t>20198100119</t>
  </si>
  <si>
    <t>邱婕</t>
  </si>
  <si>
    <t>喻玉娥</t>
  </si>
  <si>
    <t>陈思思</t>
  </si>
  <si>
    <t>刘诗瑶</t>
  </si>
  <si>
    <t>1019</t>
  </si>
  <si>
    <t>房启艳</t>
  </si>
  <si>
    <t>熊雅婷</t>
  </si>
  <si>
    <t>陈昭</t>
  </si>
  <si>
    <t>1020</t>
  </si>
  <si>
    <t>荷花苑幼儿园（荷包湖）</t>
  </si>
  <si>
    <t>马红莲</t>
  </si>
  <si>
    <t>王亚敏</t>
  </si>
  <si>
    <t>尹莹</t>
  </si>
  <si>
    <t>汪宇星</t>
  </si>
  <si>
    <t>1021</t>
  </si>
  <si>
    <t>刘芹</t>
  </si>
  <si>
    <t>汪彩云</t>
  </si>
  <si>
    <t>王甜甜</t>
  </si>
  <si>
    <t>周小晶</t>
  </si>
  <si>
    <t>1022</t>
  </si>
  <si>
    <t>美联奥林匹克幼儿园</t>
  </si>
  <si>
    <t>储忠俊</t>
  </si>
  <si>
    <t>王晶</t>
  </si>
  <si>
    <t>黄可馨蓓</t>
  </si>
  <si>
    <t>黄如红</t>
  </si>
  <si>
    <t>刘颖</t>
  </si>
  <si>
    <t>李佩</t>
  </si>
  <si>
    <t>刘家玉</t>
  </si>
  <si>
    <t>徐国艳</t>
  </si>
  <si>
    <t>张丽红</t>
  </si>
  <si>
    <t>谈好</t>
  </si>
  <si>
    <t>周莉婷</t>
  </si>
  <si>
    <t>郭文静</t>
  </si>
  <si>
    <t>王莹</t>
  </si>
  <si>
    <t>张凡微</t>
  </si>
  <si>
    <t>舒欣</t>
  </si>
  <si>
    <t>1023</t>
  </si>
  <si>
    <t>20198101313</t>
  </si>
  <si>
    <t>陈兰兰</t>
  </si>
  <si>
    <t>何莎</t>
  </si>
  <si>
    <t>袁方</t>
  </si>
  <si>
    <t>可莹</t>
  </si>
  <si>
    <t>张媛</t>
  </si>
  <si>
    <t>钱媛</t>
  </si>
  <si>
    <t>1024</t>
  </si>
  <si>
    <t>花样城幼儿园</t>
  </si>
  <si>
    <t>范秀纯</t>
  </si>
  <si>
    <t>张洁</t>
  </si>
  <si>
    <t>余卿可</t>
  </si>
  <si>
    <t>黄馨怡</t>
  </si>
  <si>
    <t>陈文静</t>
  </si>
  <si>
    <t>刘宵宾</t>
  </si>
  <si>
    <t>谢琼</t>
  </si>
  <si>
    <t>王倩</t>
  </si>
  <si>
    <t>杨奇</t>
  </si>
  <si>
    <t>肖悦</t>
  </si>
  <si>
    <t>程欣</t>
  </si>
  <si>
    <t>甘霖</t>
  </si>
  <si>
    <t>方丽</t>
  </si>
  <si>
    <t>涂梦娜</t>
  </si>
  <si>
    <t>高俊</t>
  </si>
  <si>
    <t>郭昕靓</t>
  </si>
  <si>
    <t>1025</t>
  </si>
  <si>
    <t>李金娥</t>
  </si>
  <si>
    <t>鲍梦微</t>
  </si>
  <si>
    <t>郭慧丽</t>
  </si>
  <si>
    <t>李曼</t>
  </si>
  <si>
    <t>王雨情</t>
  </si>
  <si>
    <t>李岚</t>
  </si>
  <si>
    <t>吴海红</t>
  </si>
  <si>
    <t>周婉倩</t>
  </si>
  <si>
    <t>吴燕云</t>
  </si>
  <si>
    <t>李敏</t>
  </si>
  <si>
    <t>1026</t>
  </si>
  <si>
    <t>东西湖实验幼儿园（常青花园）</t>
  </si>
  <si>
    <t>刘平</t>
  </si>
  <si>
    <t>谢青</t>
  </si>
  <si>
    <t>向梦娜</t>
  </si>
  <si>
    <t>胡梅</t>
  </si>
  <si>
    <t>熊萌</t>
  </si>
  <si>
    <t>邵瑾</t>
  </si>
  <si>
    <t>王玫烨</t>
  </si>
  <si>
    <t>孙怡</t>
  </si>
  <si>
    <t>陈颖</t>
  </si>
  <si>
    <t>石娇</t>
  </si>
  <si>
    <t>徐辰</t>
  </si>
  <si>
    <t>李丹</t>
  </si>
  <si>
    <t>刘霞</t>
  </si>
  <si>
    <t>朱诗旋</t>
  </si>
  <si>
    <t>王咪</t>
  </si>
  <si>
    <t>蔡琼</t>
  </si>
  <si>
    <t>熊清</t>
  </si>
  <si>
    <t>1027</t>
  </si>
  <si>
    <t>张萌</t>
  </si>
  <si>
    <t>蔡小婉</t>
  </si>
  <si>
    <t>万玉</t>
  </si>
  <si>
    <t>胡华平</t>
  </si>
  <si>
    <t>沈文</t>
  </si>
  <si>
    <t>王惜梅</t>
  </si>
  <si>
    <t>明凤</t>
  </si>
  <si>
    <t>黄晶</t>
  </si>
  <si>
    <t>1028</t>
  </si>
  <si>
    <t>公办幼儿园</t>
  </si>
  <si>
    <t>保健医</t>
  </si>
  <si>
    <t>李思</t>
  </si>
  <si>
    <t>童慧</t>
  </si>
  <si>
    <t>胡梦琪</t>
  </si>
  <si>
    <t>张幻</t>
  </si>
  <si>
    <t>廖冉</t>
  </si>
  <si>
    <t>高舒</t>
  </si>
  <si>
    <t>蔡舒</t>
  </si>
  <si>
    <t>邓浩</t>
  </si>
  <si>
    <t>邓飘</t>
  </si>
  <si>
    <t>朱莎</t>
  </si>
  <si>
    <t>龙娟</t>
  </si>
  <si>
    <t>江凤娟</t>
    <phoneticPr fontId="5" type="noConversion"/>
  </si>
  <si>
    <t>调剂</t>
    <phoneticPr fontId="5" type="noConversion"/>
  </si>
  <si>
    <t>调剂</t>
    <phoneticPr fontId="5" type="noConversion"/>
  </si>
  <si>
    <t>递补</t>
    <phoneticPr fontId="5" type="noConversion"/>
  </si>
  <si>
    <t>递补</t>
    <phoneticPr fontId="5" type="noConversion"/>
  </si>
  <si>
    <t>备注</t>
    <phoneticPr fontId="6" type="noConversion"/>
  </si>
  <si>
    <t>幼儿教育心理学</t>
  </si>
  <si>
    <t>幼儿教育指导纲要</t>
  </si>
  <si>
    <t>3-6岁儿童学发展指南</t>
  </si>
  <si>
    <t>2019年东西区公办幼儿园招聘政府购买服务幼儿教师保育员保健医拟聘用人员名单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</si>
</sst>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1">
    <font>
      <sz val="11"/>
      <color theme="1"/>
      <name val="宋体"/>
      <charset val="134"/>
      <scheme val="minor"/>
    </font>
    <font>
      <sz val="11"/>
      <name val="宋体"/>
      <family val="3"/>
      <charset val="134"/>
      <scheme val="minor"/>
    </font>
    <font>
      <sz val="11"/>
      <name val="宋体"/>
      <family val="3"/>
      <charset val="134"/>
    </font>
    <font>
      <sz val="9"/>
      <name val="宋体"/>
      <family val="3"/>
      <charset val="134"/>
    </font>
    <font>
      <b/>
      <sz val="11"/>
      <name val="宋体"/>
      <family val="3"/>
      <charset val="134"/>
    </font>
    <font>
      <sz val="9"/>
      <name val="宋体"/>
      <family val="3"/>
      <charset val="134"/>
      <scheme val="minor"/>
    </font>
    <font>
      <sz val="9"/>
      <name val="宋体"/>
      <charset val="134"/>
      <scheme val="minor"/>
    </font>
    <font>
      <b/>
      <sz val="11"/>
      <name val="宋体"/>
      <family val="3"/>
      <charset val="134"/>
      <scheme val="minor"/>
    </font>
    <font>
      <b/>
      <sz val="9"/>
      <color theme="1"/>
      <name val="宋体"/>
      <family val="3"/>
      <charset val="134"/>
      <scheme val="minor"/>
    </font>
    <font>
      <b/>
      <sz val="11"/>
      <color theme="1"/>
      <name val="宋体"/>
      <family val="3"/>
      <charset val="134"/>
      <scheme val="minor"/>
    </font>
    <font>
      <b/>
      <sz val="16"/>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6">
    <xf numFmtId="0" fontId="0" fillId="0" borderId="0" xfId="0">
      <alignment vertical="center"/>
    </xf>
    <xf numFmtId="0" fontId="0" fillId="2" borderId="0" xfId="0" applyFill="1">
      <alignmen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xf>
    <xf numFmtId="176" fontId="7" fillId="2" borderId="1" xfId="0" applyNumberFormat="1" applyFont="1" applyFill="1" applyBorder="1" applyAlignment="1">
      <alignment horizontal="center" vertical="center" wrapText="1"/>
    </xf>
    <xf numFmtId="0" fontId="9" fillId="2" borderId="0" xfId="0" applyFont="1" applyFill="1">
      <alignment vertical="center"/>
    </xf>
    <xf numFmtId="0" fontId="1" fillId="2" borderId="1" xfId="0" applyFont="1" applyFill="1" applyBorder="1" applyAlignment="1">
      <alignment horizontal="center" vertical="center"/>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xf>
    <xf numFmtId="176" fontId="1" fillId="2"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0" fillId="2" borderId="0" xfId="0" applyFill="1" applyAlignment="1">
      <alignment horizontal="center" vertical="center"/>
    </xf>
    <xf numFmtId="0" fontId="10" fillId="2" borderId="2"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tabSelected="1" workbookViewId="0">
      <selection activeCell="D150" sqref="D150"/>
    </sheetView>
  </sheetViews>
  <sheetFormatPr defaultRowHeight="13.5"/>
  <cols>
    <col min="1" max="1" width="5.5" style="1" customWidth="1"/>
    <col min="2" max="2" width="6.25" style="1" customWidth="1"/>
    <col min="3" max="3" width="11.125" style="1" customWidth="1"/>
    <col min="4" max="5" width="9" style="1"/>
    <col min="6" max="6" width="13.25" style="1" customWidth="1"/>
    <col min="7" max="7" width="8" style="1" customWidth="1"/>
    <col min="8" max="9" width="9" style="1"/>
    <col min="10" max="10" width="10.375" style="1" customWidth="1"/>
    <col min="11" max="13" width="9" style="1"/>
    <col min="14" max="14" width="9" style="14"/>
    <col min="15" max="16384" width="9" style="1"/>
  </cols>
  <sheetData>
    <row r="1" spans="1:14" ht="39" customHeight="1">
      <c r="A1" s="15" t="s">
        <v>247</v>
      </c>
      <c r="B1" s="15"/>
      <c r="C1" s="15"/>
      <c r="D1" s="15"/>
      <c r="E1" s="15"/>
      <c r="F1" s="15"/>
      <c r="G1" s="15"/>
      <c r="H1" s="15"/>
      <c r="I1" s="15"/>
      <c r="J1" s="15"/>
      <c r="K1" s="15"/>
      <c r="L1" s="15"/>
      <c r="M1" s="15"/>
      <c r="N1" s="15"/>
    </row>
    <row r="2" spans="1:14" s="6" customFormat="1" ht="40.5">
      <c r="A2" s="2" t="s">
        <v>0</v>
      </c>
      <c r="B2" s="2" t="s">
        <v>1</v>
      </c>
      <c r="C2" s="3" t="s">
        <v>2</v>
      </c>
      <c r="D2" s="2" t="s">
        <v>3</v>
      </c>
      <c r="E2" s="4" t="s">
        <v>4</v>
      </c>
      <c r="F2" s="2" t="s">
        <v>5</v>
      </c>
      <c r="G2" s="2" t="s">
        <v>6</v>
      </c>
      <c r="H2" s="2" t="s">
        <v>244</v>
      </c>
      <c r="I2" s="2" t="s">
        <v>245</v>
      </c>
      <c r="J2" s="2" t="s">
        <v>246</v>
      </c>
      <c r="K2" s="2" t="s">
        <v>7</v>
      </c>
      <c r="L2" s="2" t="s">
        <v>8</v>
      </c>
      <c r="M2" s="5" t="s">
        <v>9</v>
      </c>
      <c r="N2" s="2" t="s">
        <v>243</v>
      </c>
    </row>
    <row r="3" spans="1:14" ht="24.95" customHeight="1">
      <c r="A3" s="7">
        <v>1</v>
      </c>
      <c r="B3" s="8" t="s">
        <v>10</v>
      </c>
      <c r="C3" s="9" t="s">
        <v>11</v>
      </c>
      <c r="D3" s="8" t="s">
        <v>12</v>
      </c>
      <c r="E3" s="8">
        <v>1</v>
      </c>
      <c r="F3" s="8">
        <v>20198100628</v>
      </c>
      <c r="G3" s="8" t="s">
        <v>13</v>
      </c>
      <c r="H3" s="10">
        <v>36.299999999999997</v>
      </c>
      <c r="I3" s="10">
        <v>24.5</v>
      </c>
      <c r="J3" s="10">
        <v>19.649999999999999</v>
      </c>
      <c r="K3" s="11">
        <v>80.45</v>
      </c>
      <c r="L3" s="12">
        <v>79.900000000000006</v>
      </c>
      <c r="M3" s="10">
        <f t="shared" ref="M3:M34" si="0">K3*0.4+L3*0.6</f>
        <v>80.12</v>
      </c>
      <c r="N3" s="7"/>
    </row>
    <row r="4" spans="1:14" ht="24.95" customHeight="1">
      <c r="A4" s="7">
        <v>2</v>
      </c>
      <c r="B4" s="8" t="s">
        <v>14</v>
      </c>
      <c r="C4" s="9" t="s">
        <v>15</v>
      </c>
      <c r="D4" s="8" t="s">
        <v>12</v>
      </c>
      <c r="E4" s="8">
        <v>1</v>
      </c>
      <c r="F4" s="8" t="s">
        <v>16</v>
      </c>
      <c r="G4" s="8" t="s">
        <v>17</v>
      </c>
      <c r="H4" s="10">
        <v>32.31</v>
      </c>
      <c r="I4" s="10">
        <v>25.6</v>
      </c>
      <c r="J4" s="10">
        <v>16.95</v>
      </c>
      <c r="K4" s="11">
        <v>74.86</v>
      </c>
      <c r="L4" s="12">
        <v>79.84</v>
      </c>
      <c r="M4" s="10">
        <f t="shared" si="0"/>
        <v>77.848000000000013</v>
      </c>
      <c r="N4" s="7"/>
    </row>
    <row r="5" spans="1:14" ht="24.95" customHeight="1">
      <c r="A5" s="7">
        <v>3</v>
      </c>
      <c r="B5" s="8" t="s">
        <v>20</v>
      </c>
      <c r="C5" s="9" t="s">
        <v>21</v>
      </c>
      <c r="D5" s="8" t="s">
        <v>12</v>
      </c>
      <c r="E5" s="8">
        <v>2</v>
      </c>
      <c r="F5" s="8">
        <v>20198100623</v>
      </c>
      <c r="G5" s="8" t="s">
        <v>22</v>
      </c>
      <c r="H5" s="10">
        <v>38.340000000000003</v>
      </c>
      <c r="I5" s="10">
        <v>25.8</v>
      </c>
      <c r="J5" s="10">
        <v>21</v>
      </c>
      <c r="K5" s="11">
        <v>85.14</v>
      </c>
      <c r="L5" s="12">
        <v>73.2</v>
      </c>
      <c r="M5" s="10">
        <f t="shared" si="0"/>
        <v>77.975999999999999</v>
      </c>
      <c r="N5" s="7"/>
    </row>
    <row r="6" spans="1:14" ht="24.95" customHeight="1">
      <c r="A6" s="7">
        <v>4</v>
      </c>
      <c r="B6" s="8" t="s">
        <v>20</v>
      </c>
      <c r="C6" s="9" t="s">
        <v>21</v>
      </c>
      <c r="D6" s="8" t="s">
        <v>12</v>
      </c>
      <c r="E6" s="8">
        <v>2</v>
      </c>
      <c r="F6" s="8" t="s">
        <v>23</v>
      </c>
      <c r="G6" s="8" t="s">
        <v>24</v>
      </c>
      <c r="H6" s="10">
        <v>32.020000000000003</v>
      </c>
      <c r="I6" s="10">
        <v>20.6</v>
      </c>
      <c r="J6" s="10">
        <v>19.649999999999999</v>
      </c>
      <c r="K6" s="11">
        <v>72.27</v>
      </c>
      <c r="L6" s="12">
        <v>76.900000000000006</v>
      </c>
      <c r="M6" s="10">
        <f t="shared" si="0"/>
        <v>75.048000000000002</v>
      </c>
      <c r="N6" s="7"/>
    </row>
    <row r="7" spans="1:14" ht="24.95" customHeight="1">
      <c r="A7" s="7">
        <v>5</v>
      </c>
      <c r="B7" s="8" t="s">
        <v>25</v>
      </c>
      <c r="C7" s="9" t="s">
        <v>21</v>
      </c>
      <c r="D7" s="8" t="s">
        <v>26</v>
      </c>
      <c r="E7" s="8">
        <v>1</v>
      </c>
      <c r="F7" s="8">
        <v>20198101606</v>
      </c>
      <c r="G7" s="8" t="s">
        <v>27</v>
      </c>
      <c r="H7" s="13"/>
      <c r="I7" s="13"/>
      <c r="J7" s="13"/>
      <c r="K7" s="11">
        <v>67.16</v>
      </c>
      <c r="L7" s="12">
        <v>80.400000000000006</v>
      </c>
      <c r="M7" s="10">
        <f t="shared" si="0"/>
        <v>75.103999999999999</v>
      </c>
      <c r="N7" s="7"/>
    </row>
    <row r="8" spans="1:14" ht="24.95" customHeight="1">
      <c r="A8" s="7">
        <v>6</v>
      </c>
      <c r="B8" s="8" t="s">
        <v>28</v>
      </c>
      <c r="C8" s="9" t="s">
        <v>29</v>
      </c>
      <c r="D8" s="8" t="s">
        <v>12</v>
      </c>
      <c r="E8" s="8">
        <v>1</v>
      </c>
      <c r="F8" s="8" t="s">
        <v>30</v>
      </c>
      <c r="G8" s="8" t="s">
        <v>31</v>
      </c>
      <c r="H8" s="10">
        <v>36.58</v>
      </c>
      <c r="I8" s="10">
        <v>26.3</v>
      </c>
      <c r="J8" s="10">
        <v>19.649999999999999</v>
      </c>
      <c r="K8" s="11">
        <v>82.53</v>
      </c>
      <c r="L8" s="12">
        <v>73.8</v>
      </c>
      <c r="M8" s="10">
        <f t="shared" si="0"/>
        <v>77.292000000000002</v>
      </c>
      <c r="N8" s="7"/>
    </row>
    <row r="9" spans="1:14" ht="24.95" customHeight="1">
      <c r="A9" s="7">
        <v>7</v>
      </c>
      <c r="B9" s="8" t="s">
        <v>32</v>
      </c>
      <c r="C9" s="9" t="s">
        <v>33</v>
      </c>
      <c r="D9" s="8" t="s">
        <v>12</v>
      </c>
      <c r="E9" s="8">
        <v>3</v>
      </c>
      <c r="F9" s="8" t="s">
        <v>34</v>
      </c>
      <c r="G9" s="8" t="s">
        <v>35</v>
      </c>
      <c r="H9" s="10">
        <v>38.549999999999997</v>
      </c>
      <c r="I9" s="10">
        <v>25.1</v>
      </c>
      <c r="J9" s="10">
        <v>18.3</v>
      </c>
      <c r="K9" s="11">
        <v>81.95</v>
      </c>
      <c r="L9" s="12">
        <v>74.099999999999994</v>
      </c>
      <c r="M9" s="10">
        <f t="shared" si="0"/>
        <v>77.239999999999995</v>
      </c>
      <c r="N9" s="7"/>
    </row>
    <row r="10" spans="1:14" ht="24.95" customHeight="1">
      <c r="A10" s="7">
        <v>8</v>
      </c>
      <c r="B10" s="8" t="s">
        <v>32</v>
      </c>
      <c r="C10" s="9" t="s">
        <v>33</v>
      </c>
      <c r="D10" s="8" t="s">
        <v>12</v>
      </c>
      <c r="E10" s="8">
        <v>3</v>
      </c>
      <c r="F10" s="8" t="s">
        <v>36</v>
      </c>
      <c r="G10" s="8" t="s">
        <v>37</v>
      </c>
      <c r="H10" s="10">
        <v>35.4</v>
      </c>
      <c r="I10" s="10">
        <v>25.1</v>
      </c>
      <c r="J10" s="10">
        <v>19.649999999999999</v>
      </c>
      <c r="K10" s="11">
        <v>80.150000000000006</v>
      </c>
      <c r="L10" s="12">
        <v>75.3</v>
      </c>
      <c r="M10" s="10">
        <f t="shared" si="0"/>
        <v>77.240000000000009</v>
      </c>
      <c r="N10" s="7"/>
    </row>
    <row r="11" spans="1:14" ht="24.95" customHeight="1">
      <c r="A11" s="7">
        <v>9</v>
      </c>
      <c r="B11" s="8" t="s">
        <v>32</v>
      </c>
      <c r="C11" s="9" t="s">
        <v>33</v>
      </c>
      <c r="D11" s="8" t="s">
        <v>12</v>
      </c>
      <c r="E11" s="8">
        <v>3</v>
      </c>
      <c r="F11" s="8" t="s">
        <v>38</v>
      </c>
      <c r="G11" s="8" t="s">
        <v>39</v>
      </c>
      <c r="H11" s="10">
        <v>33.96</v>
      </c>
      <c r="I11" s="10">
        <v>25.9</v>
      </c>
      <c r="J11" s="10">
        <v>18.3</v>
      </c>
      <c r="K11" s="11">
        <v>78.16</v>
      </c>
      <c r="L11" s="12">
        <v>73</v>
      </c>
      <c r="M11" s="10">
        <f t="shared" si="0"/>
        <v>75.063999999999993</v>
      </c>
      <c r="N11" s="7"/>
    </row>
    <row r="12" spans="1:14" ht="24.95" customHeight="1">
      <c r="A12" s="7">
        <v>10</v>
      </c>
      <c r="B12" s="8" t="s">
        <v>40</v>
      </c>
      <c r="C12" s="9" t="s">
        <v>41</v>
      </c>
      <c r="D12" s="8" t="s">
        <v>12</v>
      </c>
      <c r="E12" s="8">
        <v>4</v>
      </c>
      <c r="F12" s="8" t="s">
        <v>42</v>
      </c>
      <c r="G12" s="8" t="s">
        <v>43</v>
      </c>
      <c r="H12" s="10">
        <v>37.06</v>
      </c>
      <c r="I12" s="10">
        <v>22.5</v>
      </c>
      <c r="J12" s="10">
        <v>16.05</v>
      </c>
      <c r="K12" s="11">
        <v>75.61</v>
      </c>
      <c r="L12" s="12">
        <v>75.099999999999994</v>
      </c>
      <c r="M12" s="10">
        <f t="shared" si="0"/>
        <v>75.304000000000002</v>
      </c>
      <c r="N12" s="7"/>
    </row>
    <row r="13" spans="1:14" ht="24.95" customHeight="1">
      <c r="A13" s="7">
        <v>11</v>
      </c>
      <c r="B13" s="8" t="s">
        <v>40</v>
      </c>
      <c r="C13" s="9" t="s">
        <v>41</v>
      </c>
      <c r="D13" s="8" t="s">
        <v>12</v>
      </c>
      <c r="E13" s="8">
        <v>4</v>
      </c>
      <c r="F13" s="8" t="s">
        <v>44</v>
      </c>
      <c r="G13" s="8" t="s">
        <v>45</v>
      </c>
      <c r="H13" s="10">
        <v>31.71</v>
      </c>
      <c r="I13" s="10">
        <v>23.7</v>
      </c>
      <c r="J13" s="10">
        <v>16.8</v>
      </c>
      <c r="K13" s="11">
        <v>72.209999999999994</v>
      </c>
      <c r="L13" s="12">
        <v>74.2</v>
      </c>
      <c r="M13" s="10">
        <f t="shared" si="0"/>
        <v>73.403999999999996</v>
      </c>
      <c r="N13" s="7"/>
    </row>
    <row r="14" spans="1:14" ht="24.95" customHeight="1">
      <c r="A14" s="7">
        <v>12</v>
      </c>
      <c r="B14" s="8" t="s">
        <v>40</v>
      </c>
      <c r="C14" s="9" t="s">
        <v>41</v>
      </c>
      <c r="D14" s="8" t="s">
        <v>12</v>
      </c>
      <c r="E14" s="8">
        <v>4</v>
      </c>
      <c r="F14" s="8" t="s">
        <v>46</v>
      </c>
      <c r="G14" s="8" t="s">
        <v>47</v>
      </c>
      <c r="H14" s="10">
        <v>30.92</v>
      </c>
      <c r="I14" s="10">
        <v>22.1</v>
      </c>
      <c r="J14" s="10">
        <v>18.3</v>
      </c>
      <c r="K14" s="11">
        <v>71.319999999999993</v>
      </c>
      <c r="L14" s="12">
        <v>71.36</v>
      </c>
      <c r="M14" s="10">
        <f t="shared" si="0"/>
        <v>71.343999999999994</v>
      </c>
      <c r="N14" s="7"/>
    </row>
    <row r="15" spans="1:14" ht="24.95" customHeight="1">
      <c r="A15" s="7">
        <v>13</v>
      </c>
      <c r="B15" s="8" t="s">
        <v>40</v>
      </c>
      <c r="C15" s="9" t="s">
        <v>41</v>
      </c>
      <c r="D15" s="8" t="s">
        <v>12</v>
      </c>
      <c r="E15" s="8">
        <v>4</v>
      </c>
      <c r="F15" s="8" t="s">
        <v>48</v>
      </c>
      <c r="G15" s="8" t="s">
        <v>49</v>
      </c>
      <c r="H15" s="10">
        <v>32.28</v>
      </c>
      <c r="I15" s="10">
        <v>21.9</v>
      </c>
      <c r="J15" s="10">
        <v>12.15</v>
      </c>
      <c r="K15" s="11">
        <v>66.33</v>
      </c>
      <c r="L15" s="12">
        <v>72.400000000000006</v>
      </c>
      <c r="M15" s="10">
        <f t="shared" si="0"/>
        <v>69.972000000000008</v>
      </c>
      <c r="N15" s="7"/>
    </row>
    <row r="16" spans="1:14" ht="24.95" customHeight="1">
      <c r="A16" s="7">
        <v>14</v>
      </c>
      <c r="B16" s="8" t="s">
        <v>50</v>
      </c>
      <c r="C16" s="9" t="s">
        <v>51</v>
      </c>
      <c r="D16" s="8" t="s">
        <v>12</v>
      </c>
      <c r="E16" s="8">
        <v>3</v>
      </c>
      <c r="F16" s="8">
        <v>20198101019</v>
      </c>
      <c r="G16" s="8" t="s">
        <v>52</v>
      </c>
      <c r="H16" s="10">
        <v>32.5</v>
      </c>
      <c r="I16" s="10">
        <v>20.2</v>
      </c>
      <c r="J16" s="10">
        <v>15.6</v>
      </c>
      <c r="K16" s="11">
        <v>68.3</v>
      </c>
      <c r="L16" s="12">
        <v>81.599999999999994</v>
      </c>
      <c r="M16" s="10">
        <f t="shared" si="0"/>
        <v>76.28</v>
      </c>
      <c r="N16" s="7"/>
    </row>
    <row r="17" spans="1:14" ht="24.95" customHeight="1">
      <c r="A17" s="7">
        <v>15</v>
      </c>
      <c r="B17" s="8" t="s">
        <v>50</v>
      </c>
      <c r="C17" s="9" t="s">
        <v>51</v>
      </c>
      <c r="D17" s="8" t="s">
        <v>12</v>
      </c>
      <c r="E17" s="8">
        <v>3</v>
      </c>
      <c r="F17" s="8" t="s">
        <v>53</v>
      </c>
      <c r="G17" s="8" t="s">
        <v>54</v>
      </c>
      <c r="H17" s="10">
        <v>31.81</v>
      </c>
      <c r="I17" s="10">
        <v>21.2</v>
      </c>
      <c r="J17" s="10">
        <v>18.3</v>
      </c>
      <c r="K17" s="11">
        <v>71.31</v>
      </c>
      <c r="L17" s="12">
        <v>78.099999999999994</v>
      </c>
      <c r="M17" s="10">
        <f t="shared" si="0"/>
        <v>75.383999999999986</v>
      </c>
      <c r="N17" s="7"/>
    </row>
    <row r="18" spans="1:14" ht="24.95" customHeight="1">
      <c r="A18" s="7">
        <v>16</v>
      </c>
      <c r="B18" s="8" t="s">
        <v>50</v>
      </c>
      <c r="C18" s="9" t="s">
        <v>51</v>
      </c>
      <c r="D18" s="8" t="s">
        <v>12</v>
      </c>
      <c r="E18" s="8">
        <v>3</v>
      </c>
      <c r="F18" s="8" t="s">
        <v>55</v>
      </c>
      <c r="G18" s="8" t="s">
        <v>56</v>
      </c>
      <c r="H18" s="10">
        <v>29.89</v>
      </c>
      <c r="I18" s="10">
        <v>19.899999999999999</v>
      </c>
      <c r="J18" s="10">
        <v>18.899999999999999</v>
      </c>
      <c r="K18" s="11">
        <v>68.69</v>
      </c>
      <c r="L18" s="12">
        <v>78.099999999999994</v>
      </c>
      <c r="M18" s="10">
        <f t="shared" si="0"/>
        <v>74.335999999999984</v>
      </c>
      <c r="N18" s="7"/>
    </row>
    <row r="19" spans="1:14" ht="24.95" customHeight="1">
      <c r="A19" s="7">
        <v>17</v>
      </c>
      <c r="B19" s="8" t="s">
        <v>57</v>
      </c>
      <c r="C19" s="9" t="s">
        <v>51</v>
      </c>
      <c r="D19" s="8" t="s">
        <v>26</v>
      </c>
      <c r="E19" s="8">
        <v>1</v>
      </c>
      <c r="F19" s="8" t="s">
        <v>58</v>
      </c>
      <c r="G19" s="8" t="s">
        <v>59</v>
      </c>
      <c r="H19" s="13"/>
      <c r="I19" s="13"/>
      <c r="J19" s="13"/>
      <c r="K19" s="11">
        <v>70.58</v>
      </c>
      <c r="L19" s="12">
        <v>77.2</v>
      </c>
      <c r="M19" s="10">
        <f t="shared" si="0"/>
        <v>74.551999999999992</v>
      </c>
      <c r="N19" s="7"/>
    </row>
    <row r="20" spans="1:14" ht="24.95" customHeight="1">
      <c r="A20" s="7">
        <v>18</v>
      </c>
      <c r="B20" s="8" t="s">
        <v>60</v>
      </c>
      <c r="C20" s="9" t="s">
        <v>61</v>
      </c>
      <c r="D20" s="8" t="s">
        <v>12</v>
      </c>
      <c r="E20" s="8">
        <v>2</v>
      </c>
      <c r="F20" s="8" t="s">
        <v>62</v>
      </c>
      <c r="G20" s="8" t="s">
        <v>63</v>
      </c>
      <c r="H20" s="10">
        <v>30.83</v>
      </c>
      <c r="I20" s="10">
        <v>24.1</v>
      </c>
      <c r="J20" s="10">
        <v>19.649999999999999</v>
      </c>
      <c r="K20" s="11">
        <v>74.58</v>
      </c>
      <c r="L20" s="12">
        <v>72.2</v>
      </c>
      <c r="M20" s="10">
        <f t="shared" si="0"/>
        <v>73.152000000000001</v>
      </c>
      <c r="N20" s="7"/>
    </row>
    <row r="21" spans="1:14" ht="24.95" customHeight="1">
      <c r="A21" s="7">
        <v>19</v>
      </c>
      <c r="B21" s="8" t="s">
        <v>60</v>
      </c>
      <c r="C21" s="9" t="s">
        <v>61</v>
      </c>
      <c r="D21" s="8" t="s">
        <v>12</v>
      </c>
      <c r="E21" s="8">
        <v>2</v>
      </c>
      <c r="F21" s="8" t="s">
        <v>64</v>
      </c>
      <c r="G21" s="8" t="s">
        <v>65</v>
      </c>
      <c r="H21" s="10">
        <v>30.86</v>
      </c>
      <c r="I21" s="10">
        <v>24.7</v>
      </c>
      <c r="J21" s="10">
        <v>16.95</v>
      </c>
      <c r="K21" s="11">
        <v>72.510000000000005</v>
      </c>
      <c r="L21" s="12">
        <v>72.2</v>
      </c>
      <c r="M21" s="10">
        <f t="shared" si="0"/>
        <v>72.324000000000012</v>
      </c>
      <c r="N21" s="7"/>
    </row>
    <row r="22" spans="1:14" ht="24.95" customHeight="1">
      <c r="A22" s="7">
        <v>20</v>
      </c>
      <c r="B22" s="8" t="s">
        <v>66</v>
      </c>
      <c r="C22" s="9" t="s">
        <v>67</v>
      </c>
      <c r="D22" s="8" t="s">
        <v>12</v>
      </c>
      <c r="E22" s="8">
        <v>2</v>
      </c>
      <c r="F22" s="8">
        <v>20198100530</v>
      </c>
      <c r="G22" s="8" t="s">
        <v>214</v>
      </c>
      <c r="H22" s="10">
        <v>30.78</v>
      </c>
      <c r="I22" s="10">
        <v>24.1</v>
      </c>
      <c r="J22" s="10">
        <v>19.649999999999999</v>
      </c>
      <c r="K22" s="11">
        <v>74.53</v>
      </c>
      <c r="L22" s="12">
        <v>76.680000000000007</v>
      </c>
      <c r="M22" s="10">
        <f t="shared" si="0"/>
        <v>75.820000000000007</v>
      </c>
      <c r="N22" s="7" t="s">
        <v>240</v>
      </c>
    </row>
    <row r="23" spans="1:14" ht="24.95" customHeight="1">
      <c r="A23" s="7">
        <v>21</v>
      </c>
      <c r="B23" s="8" t="s">
        <v>66</v>
      </c>
      <c r="C23" s="9" t="s">
        <v>67</v>
      </c>
      <c r="D23" s="8" t="s">
        <v>12</v>
      </c>
      <c r="E23" s="8">
        <v>2</v>
      </c>
      <c r="F23" s="8">
        <v>20198100621</v>
      </c>
      <c r="G23" s="8" t="s">
        <v>184</v>
      </c>
      <c r="H23" s="10">
        <v>26.62</v>
      </c>
      <c r="I23" s="10">
        <v>21.2</v>
      </c>
      <c r="J23" s="10">
        <v>17.55</v>
      </c>
      <c r="K23" s="11">
        <v>65.37</v>
      </c>
      <c r="L23" s="12">
        <v>75.599999999999994</v>
      </c>
      <c r="M23" s="10">
        <f t="shared" si="0"/>
        <v>71.507999999999996</v>
      </c>
      <c r="N23" s="7" t="s">
        <v>240</v>
      </c>
    </row>
    <row r="24" spans="1:14" ht="24.95" customHeight="1">
      <c r="A24" s="7">
        <v>22</v>
      </c>
      <c r="B24" s="8" t="s">
        <v>68</v>
      </c>
      <c r="C24" s="9" t="s">
        <v>69</v>
      </c>
      <c r="D24" s="8" t="s">
        <v>12</v>
      </c>
      <c r="E24" s="8">
        <v>5</v>
      </c>
      <c r="F24" s="8" t="s">
        <v>70</v>
      </c>
      <c r="G24" s="8" t="s">
        <v>71</v>
      </c>
      <c r="H24" s="10">
        <v>35.53</v>
      </c>
      <c r="I24" s="10">
        <v>22.7</v>
      </c>
      <c r="J24" s="10">
        <v>17.55</v>
      </c>
      <c r="K24" s="11">
        <v>75.78</v>
      </c>
      <c r="L24" s="12">
        <v>76.3</v>
      </c>
      <c r="M24" s="10">
        <f t="shared" si="0"/>
        <v>76.091999999999999</v>
      </c>
      <c r="N24" s="7"/>
    </row>
    <row r="25" spans="1:14" ht="24.95" customHeight="1">
      <c r="A25" s="7">
        <v>23</v>
      </c>
      <c r="B25" s="8" t="s">
        <v>68</v>
      </c>
      <c r="C25" s="9" t="s">
        <v>69</v>
      </c>
      <c r="D25" s="8" t="s">
        <v>12</v>
      </c>
      <c r="E25" s="8">
        <v>5</v>
      </c>
      <c r="F25" s="8" t="s">
        <v>72</v>
      </c>
      <c r="G25" s="8" t="s">
        <v>73</v>
      </c>
      <c r="H25" s="10">
        <v>32.950000000000003</v>
      </c>
      <c r="I25" s="10">
        <v>22.4</v>
      </c>
      <c r="J25" s="10">
        <v>19.649999999999999</v>
      </c>
      <c r="K25" s="11">
        <v>75</v>
      </c>
      <c r="L25" s="12">
        <v>76.2</v>
      </c>
      <c r="M25" s="10">
        <f t="shared" si="0"/>
        <v>75.72</v>
      </c>
      <c r="N25" s="7"/>
    </row>
    <row r="26" spans="1:14" ht="24.95" customHeight="1">
      <c r="A26" s="7">
        <v>24</v>
      </c>
      <c r="B26" s="8" t="s">
        <v>68</v>
      </c>
      <c r="C26" s="9" t="s">
        <v>69</v>
      </c>
      <c r="D26" s="8" t="s">
        <v>12</v>
      </c>
      <c r="E26" s="8">
        <v>5</v>
      </c>
      <c r="F26" s="8" t="s">
        <v>74</v>
      </c>
      <c r="G26" s="8" t="s">
        <v>75</v>
      </c>
      <c r="H26" s="10">
        <v>34.51</v>
      </c>
      <c r="I26" s="10">
        <v>19.8</v>
      </c>
      <c r="J26" s="10">
        <v>17.55</v>
      </c>
      <c r="K26" s="11">
        <v>71.86</v>
      </c>
      <c r="L26" s="12">
        <v>77.8</v>
      </c>
      <c r="M26" s="10">
        <f t="shared" si="0"/>
        <v>75.424000000000007</v>
      </c>
      <c r="N26" s="7"/>
    </row>
    <row r="27" spans="1:14" ht="24.95" customHeight="1">
      <c r="A27" s="7">
        <v>25</v>
      </c>
      <c r="B27" s="8" t="s">
        <v>68</v>
      </c>
      <c r="C27" s="9" t="s">
        <v>69</v>
      </c>
      <c r="D27" s="8" t="s">
        <v>12</v>
      </c>
      <c r="E27" s="8">
        <v>5</v>
      </c>
      <c r="F27" s="8" t="s">
        <v>76</v>
      </c>
      <c r="G27" s="8" t="s">
        <v>77</v>
      </c>
      <c r="H27" s="10">
        <v>29.34</v>
      </c>
      <c r="I27" s="10">
        <v>23.1</v>
      </c>
      <c r="J27" s="10">
        <v>17.55</v>
      </c>
      <c r="K27" s="11">
        <v>69.989999999999995</v>
      </c>
      <c r="L27" s="12">
        <v>78</v>
      </c>
      <c r="M27" s="10">
        <f t="shared" si="0"/>
        <v>74.795999999999992</v>
      </c>
      <c r="N27" s="7"/>
    </row>
    <row r="28" spans="1:14" ht="24.95" customHeight="1">
      <c r="A28" s="7">
        <v>26</v>
      </c>
      <c r="B28" s="8" t="s">
        <v>68</v>
      </c>
      <c r="C28" s="9" t="s">
        <v>69</v>
      </c>
      <c r="D28" s="8" t="s">
        <v>12</v>
      </c>
      <c r="E28" s="8">
        <v>5</v>
      </c>
      <c r="F28" s="8" t="s">
        <v>78</v>
      </c>
      <c r="G28" s="8" t="s">
        <v>79</v>
      </c>
      <c r="H28" s="10">
        <v>36.36</v>
      </c>
      <c r="I28" s="10">
        <v>24.1</v>
      </c>
      <c r="J28" s="10">
        <v>19.649999999999999</v>
      </c>
      <c r="K28" s="11">
        <v>80.11</v>
      </c>
      <c r="L28" s="12">
        <v>70.3</v>
      </c>
      <c r="M28" s="10">
        <f t="shared" si="0"/>
        <v>74.224000000000004</v>
      </c>
      <c r="N28" s="7"/>
    </row>
    <row r="29" spans="1:14" ht="24.95" customHeight="1">
      <c r="A29" s="7">
        <v>27</v>
      </c>
      <c r="B29" s="8" t="s">
        <v>80</v>
      </c>
      <c r="C29" s="9" t="s">
        <v>69</v>
      </c>
      <c r="D29" s="8" t="s">
        <v>26</v>
      </c>
      <c r="E29" s="8">
        <v>4</v>
      </c>
      <c r="F29" s="8" t="s">
        <v>81</v>
      </c>
      <c r="G29" s="8" t="s">
        <v>82</v>
      </c>
      <c r="H29" s="13"/>
      <c r="I29" s="13"/>
      <c r="J29" s="13"/>
      <c r="K29" s="11">
        <v>76.92</v>
      </c>
      <c r="L29" s="12">
        <v>85.2</v>
      </c>
      <c r="M29" s="10">
        <f t="shared" si="0"/>
        <v>81.888000000000005</v>
      </c>
      <c r="N29" s="7"/>
    </row>
    <row r="30" spans="1:14" ht="24.95" customHeight="1">
      <c r="A30" s="7">
        <v>28</v>
      </c>
      <c r="B30" s="8" t="s">
        <v>80</v>
      </c>
      <c r="C30" s="9" t="s">
        <v>69</v>
      </c>
      <c r="D30" s="8" t="s">
        <v>26</v>
      </c>
      <c r="E30" s="8">
        <v>4</v>
      </c>
      <c r="F30" s="8" t="s">
        <v>83</v>
      </c>
      <c r="G30" s="8" t="s">
        <v>84</v>
      </c>
      <c r="H30" s="13"/>
      <c r="I30" s="13"/>
      <c r="J30" s="13"/>
      <c r="K30" s="11">
        <v>74.28</v>
      </c>
      <c r="L30" s="12">
        <v>83</v>
      </c>
      <c r="M30" s="10">
        <f t="shared" si="0"/>
        <v>79.512</v>
      </c>
      <c r="N30" s="7"/>
    </row>
    <row r="31" spans="1:14" ht="24.95" customHeight="1">
      <c r="A31" s="7">
        <v>29</v>
      </c>
      <c r="B31" s="8" t="s">
        <v>80</v>
      </c>
      <c r="C31" s="9" t="s">
        <v>69</v>
      </c>
      <c r="D31" s="8" t="s">
        <v>26</v>
      </c>
      <c r="E31" s="8">
        <v>4</v>
      </c>
      <c r="F31" s="8" t="s">
        <v>85</v>
      </c>
      <c r="G31" s="8" t="s">
        <v>86</v>
      </c>
      <c r="H31" s="13"/>
      <c r="I31" s="13"/>
      <c r="J31" s="13"/>
      <c r="K31" s="11">
        <v>73.239999999999995</v>
      </c>
      <c r="L31" s="12">
        <v>81.400000000000006</v>
      </c>
      <c r="M31" s="10">
        <f t="shared" si="0"/>
        <v>78.135999999999996</v>
      </c>
      <c r="N31" s="7"/>
    </row>
    <row r="32" spans="1:14" ht="24.95" customHeight="1">
      <c r="A32" s="7">
        <v>30</v>
      </c>
      <c r="B32" s="8" t="s">
        <v>80</v>
      </c>
      <c r="C32" s="9" t="s">
        <v>69</v>
      </c>
      <c r="D32" s="8" t="s">
        <v>26</v>
      </c>
      <c r="E32" s="8">
        <v>4</v>
      </c>
      <c r="F32" s="8" t="s">
        <v>87</v>
      </c>
      <c r="G32" s="8" t="s">
        <v>88</v>
      </c>
      <c r="H32" s="13"/>
      <c r="I32" s="13"/>
      <c r="J32" s="13"/>
      <c r="K32" s="11">
        <v>76.739999999999995</v>
      </c>
      <c r="L32" s="12">
        <v>78.599999999999994</v>
      </c>
      <c r="M32" s="10">
        <f t="shared" si="0"/>
        <v>77.855999999999995</v>
      </c>
      <c r="N32" s="7"/>
    </row>
    <row r="33" spans="1:14" ht="24.95" customHeight="1">
      <c r="A33" s="7">
        <v>31</v>
      </c>
      <c r="B33" s="8" t="s">
        <v>89</v>
      </c>
      <c r="C33" s="9" t="s">
        <v>90</v>
      </c>
      <c r="D33" s="8" t="s">
        <v>26</v>
      </c>
      <c r="E33" s="8">
        <v>2</v>
      </c>
      <c r="F33" s="8" t="s">
        <v>91</v>
      </c>
      <c r="G33" s="8" t="s">
        <v>92</v>
      </c>
      <c r="H33" s="13"/>
      <c r="I33" s="13"/>
      <c r="J33" s="13"/>
      <c r="K33" s="11">
        <v>76.900000000000006</v>
      </c>
      <c r="L33" s="12">
        <v>81.599999999999994</v>
      </c>
      <c r="M33" s="10">
        <f t="shared" si="0"/>
        <v>79.72</v>
      </c>
      <c r="N33" s="7"/>
    </row>
    <row r="34" spans="1:14" ht="24.95" customHeight="1">
      <c r="A34" s="7">
        <v>32</v>
      </c>
      <c r="B34" s="8" t="s">
        <v>89</v>
      </c>
      <c r="C34" s="9" t="s">
        <v>90</v>
      </c>
      <c r="D34" s="8" t="s">
        <v>26</v>
      </c>
      <c r="E34" s="8">
        <v>2</v>
      </c>
      <c r="F34" s="8" t="s">
        <v>93</v>
      </c>
      <c r="G34" s="8" t="s">
        <v>94</v>
      </c>
      <c r="H34" s="13"/>
      <c r="I34" s="13"/>
      <c r="J34" s="13"/>
      <c r="K34" s="11">
        <v>70.42</v>
      </c>
      <c r="L34" s="12">
        <v>82.6</v>
      </c>
      <c r="M34" s="10">
        <f t="shared" si="0"/>
        <v>77.727999999999994</v>
      </c>
      <c r="N34" s="7"/>
    </row>
    <row r="35" spans="1:14" ht="24.95" customHeight="1">
      <c r="A35" s="7">
        <v>33</v>
      </c>
      <c r="B35" s="8" t="s">
        <v>95</v>
      </c>
      <c r="C35" s="9" t="s">
        <v>96</v>
      </c>
      <c r="D35" s="8" t="s">
        <v>12</v>
      </c>
      <c r="E35" s="8">
        <v>3</v>
      </c>
      <c r="F35" s="8" t="s">
        <v>97</v>
      </c>
      <c r="G35" s="8" t="s">
        <v>98</v>
      </c>
      <c r="H35" s="10">
        <v>33.74</v>
      </c>
      <c r="I35" s="10">
        <v>20.8</v>
      </c>
      <c r="J35" s="10">
        <v>15.6</v>
      </c>
      <c r="K35" s="11">
        <v>70.14</v>
      </c>
      <c r="L35" s="12">
        <v>77.98</v>
      </c>
      <c r="M35" s="10">
        <f t="shared" ref="M35:M66" si="1">K35*0.4+L35*0.6</f>
        <v>74.844000000000008</v>
      </c>
      <c r="N35" s="7"/>
    </row>
    <row r="36" spans="1:14" ht="24.95" customHeight="1">
      <c r="A36" s="7">
        <v>34</v>
      </c>
      <c r="B36" s="8" t="s">
        <v>95</v>
      </c>
      <c r="C36" s="9" t="s">
        <v>96</v>
      </c>
      <c r="D36" s="8" t="s">
        <v>12</v>
      </c>
      <c r="E36" s="8">
        <v>3</v>
      </c>
      <c r="F36" s="8" t="s">
        <v>99</v>
      </c>
      <c r="G36" s="8" t="s">
        <v>100</v>
      </c>
      <c r="H36" s="10">
        <v>30.86</v>
      </c>
      <c r="I36" s="10">
        <v>18</v>
      </c>
      <c r="J36" s="10">
        <v>16.2</v>
      </c>
      <c r="K36" s="11">
        <v>65.06</v>
      </c>
      <c r="L36" s="12">
        <v>75.72</v>
      </c>
      <c r="M36" s="10">
        <f t="shared" si="1"/>
        <v>71.455999999999989</v>
      </c>
      <c r="N36" s="7" t="s">
        <v>241</v>
      </c>
    </row>
    <row r="37" spans="1:14" ht="24.95" customHeight="1">
      <c r="A37" s="7">
        <v>35</v>
      </c>
      <c r="B37" s="8" t="s">
        <v>95</v>
      </c>
      <c r="C37" s="9" t="s">
        <v>96</v>
      </c>
      <c r="D37" s="8" t="s">
        <v>12</v>
      </c>
      <c r="E37" s="8">
        <v>3</v>
      </c>
      <c r="F37" s="8" t="s">
        <v>101</v>
      </c>
      <c r="G37" s="8" t="s">
        <v>102</v>
      </c>
      <c r="H37" s="10">
        <v>25.7</v>
      </c>
      <c r="I37" s="10">
        <v>16.899999999999999</v>
      </c>
      <c r="J37" s="10">
        <v>15.6</v>
      </c>
      <c r="K37" s="11">
        <v>58.2</v>
      </c>
      <c r="L37" s="12">
        <v>71.400000000000006</v>
      </c>
      <c r="M37" s="10">
        <f t="shared" si="1"/>
        <v>66.12</v>
      </c>
      <c r="N37" s="7" t="s">
        <v>241</v>
      </c>
    </row>
    <row r="38" spans="1:14" ht="24.95" customHeight="1">
      <c r="A38" s="7">
        <v>36</v>
      </c>
      <c r="B38" s="8" t="s">
        <v>103</v>
      </c>
      <c r="C38" s="9" t="s">
        <v>96</v>
      </c>
      <c r="D38" s="8" t="s">
        <v>26</v>
      </c>
      <c r="E38" s="8">
        <v>8</v>
      </c>
      <c r="F38" s="8" t="s">
        <v>104</v>
      </c>
      <c r="G38" s="8" t="s">
        <v>105</v>
      </c>
      <c r="H38" s="13"/>
      <c r="I38" s="13"/>
      <c r="J38" s="13"/>
      <c r="K38" s="11">
        <v>69.58</v>
      </c>
      <c r="L38" s="12">
        <v>85</v>
      </c>
      <c r="M38" s="10">
        <f t="shared" si="1"/>
        <v>78.831999999999994</v>
      </c>
      <c r="N38" s="7"/>
    </row>
    <row r="39" spans="1:14" ht="24.95" customHeight="1">
      <c r="A39" s="7">
        <v>37</v>
      </c>
      <c r="B39" s="8" t="s">
        <v>103</v>
      </c>
      <c r="C39" s="9" t="s">
        <v>96</v>
      </c>
      <c r="D39" s="8" t="s">
        <v>26</v>
      </c>
      <c r="E39" s="8">
        <v>8</v>
      </c>
      <c r="F39" s="8" t="s">
        <v>106</v>
      </c>
      <c r="G39" s="8" t="s">
        <v>107</v>
      </c>
      <c r="H39" s="13"/>
      <c r="I39" s="13"/>
      <c r="J39" s="13"/>
      <c r="K39" s="11">
        <v>71.540000000000006</v>
      </c>
      <c r="L39" s="12">
        <v>83.2</v>
      </c>
      <c r="M39" s="10">
        <f t="shared" si="1"/>
        <v>78.536000000000001</v>
      </c>
      <c r="N39" s="7"/>
    </row>
    <row r="40" spans="1:14" ht="24.95" customHeight="1">
      <c r="A40" s="7">
        <v>38</v>
      </c>
      <c r="B40" s="8" t="s">
        <v>103</v>
      </c>
      <c r="C40" s="9" t="s">
        <v>96</v>
      </c>
      <c r="D40" s="8" t="s">
        <v>26</v>
      </c>
      <c r="E40" s="8">
        <v>8</v>
      </c>
      <c r="F40" s="8" t="s">
        <v>108</v>
      </c>
      <c r="G40" s="8" t="s">
        <v>109</v>
      </c>
      <c r="H40" s="13"/>
      <c r="I40" s="13"/>
      <c r="J40" s="13"/>
      <c r="K40" s="11">
        <v>72.02</v>
      </c>
      <c r="L40" s="12">
        <v>82.4</v>
      </c>
      <c r="M40" s="10">
        <f t="shared" si="1"/>
        <v>78.248000000000005</v>
      </c>
      <c r="N40" s="7"/>
    </row>
    <row r="41" spans="1:14" ht="24.95" customHeight="1">
      <c r="A41" s="7">
        <v>39</v>
      </c>
      <c r="B41" s="8" t="s">
        <v>103</v>
      </c>
      <c r="C41" s="9" t="s">
        <v>96</v>
      </c>
      <c r="D41" s="8" t="s">
        <v>26</v>
      </c>
      <c r="E41" s="8">
        <v>8</v>
      </c>
      <c r="F41" s="8" t="s">
        <v>110</v>
      </c>
      <c r="G41" s="8" t="s">
        <v>111</v>
      </c>
      <c r="H41" s="13"/>
      <c r="I41" s="13"/>
      <c r="J41" s="13"/>
      <c r="K41" s="11">
        <v>70.28</v>
      </c>
      <c r="L41" s="12">
        <v>83.2</v>
      </c>
      <c r="M41" s="10">
        <f t="shared" si="1"/>
        <v>78.032000000000011</v>
      </c>
      <c r="N41" s="7"/>
    </row>
    <row r="42" spans="1:14" ht="24.95" customHeight="1">
      <c r="A42" s="7">
        <v>40</v>
      </c>
      <c r="B42" s="8" t="s">
        <v>103</v>
      </c>
      <c r="C42" s="9" t="s">
        <v>96</v>
      </c>
      <c r="D42" s="8" t="s">
        <v>26</v>
      </c>
      <c r="E42" s="8">
        <v>8</v>
      </c>
      <c r="F42" s="8" t="s">
        <v>112</v>
      </c>
      <c r="G42" s="8" t="s">
        <v>113</v>
      </c>
      <c r="H42" s="13"/>
      <c r="I42" s="13"/>
      <c r="J42" s="13"/>
      <c r="K42" s="11">
        <v>75.44</v>
      </c>
      <c r="L42" s="12">
        <v>79.599999999999994</v>
      </c>
      <c r="M42" s="10">
        <f t="shared" si="1"/>
        <v>77.936000000000007</v>
      </c>
      <c r="N42" s="7"/>
    </row>
    <row r="43" spans="1:14" ht="24.95" customHeight="1">
      <c r="A43" s="7">
        <v>41</v>
      </c>
      <c r="B43" s="8" t="s">
        <v>103</v>
      </c>
      <c r="C43" s="9" t="s">
        <v>96</v>
      </c>
      <c r="D43" s="8" t="s">
        <v>26</v>
      </c>
      <c r="E43" s="8">
        <v>8</v>
      </c>
      <c r="F43" s="8" t="s">
        <v>114</v>
      </c>
      <c r="G43" s="8" t="s">
        <v>115</v>
      </c>
      <c r="H43" s="13"/>
      <c r="I43" s="13"/>
      <c r="J43" s="13"/>
      <c r="K43" s="11">
        <v>70.62</v>
      </c>
      <c r="L43" s="12">
        <v>76.8</v>
      </c>
      <c r="M43" s="10">
        <f t="shared" si="1"/>
        <v>74.328000000000003</v>
      </c>
      <c r="N43" s="7"/>
    </row>
    <row r="44" spans="1:14" ht="24.95" customHeight="1">
      <c r="A44" s="7">
        <v>42</v>
      </c>
      <c r="B44" s="8" t="s">
        <v>103</v>
      </c>
      <c r="C44" s="9" t="s">
        <v>96</v>
      </c>
      <c r="D44" s="8" t="s">
        <v>26</v>
      </c>
      <c r="E44" s="8">
        <v>8</v>
      </c>
      <c r="F44" s="8" t="s">
        <v>116</v>
      </c>
      <c r="G44" s="8" t="s">
        <v>117</v>
      </c>
      <c r="H44" s="13"/>
      <c r="I44" s="13"/>
      <c r="J44" s="13"/>
      <c r="K44" s="11">
        <v>71.260000000000005</v>
      </c>
      <c r="L44" s="12">
        <v>75.400000000000006</v>
      </c>
      <c r="M44" s="10">
        <f t="shared" si="1"/>
        <v>73.744</v>
      </c>
      <c r="N44" s="7"/>
    </row>
    <row r="45" spans="1:14" ht="24.95" customHeight="1">
      <c r="A45" s="7">
        <v>43</v>
      </c>
      <c r="B45" s="8" t="s">
        <v>103</v>
      </c>
      <c r="C45" s="9" t="s">
        <v>96</v>
      </c>
      <c r="D45" s="8" t="s">
        <v>26</v>
      </c>
      <c r="E45" s="8">
        <v>8</v>
      </c>
      <c r="F45" s="8" t="s">
        <v>118</v>
      </c>
      <c r="G45" s="8" t="s">
        <v>119</v>
      </c>
      <c r="H45" s="13"/>
      <c r="I45" s="13"/>
      <c r="J45" s="13"/>
      <c r="K45" s="11">
        <v>67.400000000000006</v>
      </c>
      <c r="L45" s="12">
        <v>75.599999999999994</v>
      </c>
      <c r="M45" s="10">
        <f t="shared" si="1"/>
        <v>72.319999999999993</v>
      </c>
      <c r="N45" s="7"/>
    </row>
    <row r="46" spans="1:14" ht="24.95" customHeight="1">
      <c r="A46" s="7">
        <v>44</v>
      </c>
      <c r="B46" s="8" t="s">
        <v>120</v>
      </c>
      <c r="C46" s="9" t="s">
        <v>121</v>
      </c>
      <c r="D46" s="8" t="s">
        <v>12</v>
      </c>
      <c r="E46" s="8">
        <v>4</v>
      </c>
      <c r="F46" s="8" t="s">
        <v>122</v>
      </c>
      <c r="G46" s="8" t="s">
        <v>123</v>
      </c>
      <c r="H46" s="10">
        <v>40.380000000000003</v>
      </c>
      <c r="I46" s="10">
        <v>24.9</v>
      </c>
      <c r="J46" s="10">
        <v>18.3</v>
      </c>
      <c r="K46" s="11">
        <v>83.58</v>
      </c>
      <c r="L46" s="12">
        <v>72.8</v>
      </c>
      <c r="M46" s="10">
        <f t="shared" si="1"/>
        <v>77.111999999999995</v>
      </c>
      <c r="N46" s="7"/>
    </row>
    <row r="47" spans="1:14" ht="24.95" customHeight="1">
      <c r="A47" s="7">
        <v>45</v>
      </c>
      <c r="B47" s="8" t="s">
        <v>120</v>
      </c>
      <c r="C47" s="9" t="s">
        <v>121</v>
      </c>
      <c r="D47" s="8" t="s">
        <v>12</v>
      </c>
      <c r="E47" s="8">
        <v>4</v>
      </c>
      <c r="F47" s="8">
        <v>20198100328</v>
      </c>
      <c r="G47" s="8" t="s">
        <v>124</v>
      </c>
      <c r="H47" s="10">
        <v>33.159999999999997</v>
      </c>
      <c r="I47" s="10">
        <v>26.1</v>
      </c>
      <c r="J47" s="10">
        <v>14.85</v>
      </c>
      <c r="K47" s="11">
        <v>74.11</v>
      </c>
      <c r="L47" s="12">
        <v>75.900000000000006</v>
      </c>
      <c r="M47" s="10">
        <f t="shared" si="1"/>
        <v>75.183999999999997</v>
      </c>
      <c r="N47" s="7"/>
    </row>
    <row r="48" spans="1:14" ht="24.95" customHeight="1">
      <c r="A48" s="7">
        <v>46</v>
      </c>
      <c r="B48" s="8" t="s">
        <v>120</v>
      </c>
      <c r="C48" s="9" t="s">
        <v>121</v>
      </c>
      <c r="D48" s="8" t="s">
        <v>12</v>
      </c>
      <c r="E48" s="8">
        <v>4</v>
      </c>
      <c r="F48" s="8">
        <v>20198101003</v>
      </c>
      <c r="G48" s="8" t="s">
        <v>125</v>
      </c>
      <c r="H48" s="10">
        <v>30.16</v>
      </c>
      <c r="I48" s="10">
        <v>19.3</v>
      </c>
      <c r="J48" s="10">
        <v>19.649999999999999</v>
      </c>
      <c r="K48" s="11">
        <v>69.11</v>
      </c>
      <c r="L48" s="12">
        <v>77.2</v>
      </c>
      <c r="M48" s="10">
        <f t="shared" si="1"/>
        <v>73.963999999999999</v>
      </c>
      <c r="N48" s="7"/>
    </row>
    <row r="49" spans="1:14" ht="24.95" customHeight="1">
      <c r="A49" s="7">
        <v>47</v>
      </c>
      <c r="B49" s="8" t="s">
        <v>120</v>
      </c>
      <c r="C49" s="9" t="s">
        <v>121</v>
      </c>
      <c r="D49" s="8" t="s">
        <v>12</v>
      </c>
      <c r="E49" s="8">
        <v>4</v>
      </c>
      <c r="F49" s="8">
        <v>20198100806</v>
      </c>
      <c r="G49" s="8" t="s">
        <v>126</v>
      </c>
      <c r="H49" s="10">
        <v>34.24</v>
      </c>
      <c r="I49" s="10">
        <v>19.7</v>
      </c>
      <c r="J49" s="10">
        <v>15.6</v>
      </c>
      <c r="K49" s="11">
        <v>69.540000000000006</v>
      </c>
      <c r="L49" s="12">
        <v>75.400000000000006</v>
      </c>
      <c r="M49" s="10">
        <f t="shared" si="1"/>
        <v>73.056000000000012</v>
      </c>
      <c r="N49" s="7" t="s">
        <v>242</v>
      </c>
    </row>
    <row r="50" spans="1:14" ht="24.95" customHeight="1">
      <c r="A50" s="7">
        <v>48</v>
      </c>
      <c r="B50" s="8" t="s">
        <v>127</v>
      </c>
      <c r="C50" s="9" t="s">
        <v>121</v>
      </c>
      <c r="D50" s="8" t="s">
        <v>26</v>
      </c>
      <c r="E50" s="8">
        <v>3</v>
      </c>
      <c r="F50" s="8">
        <v>20198101620</v>
      </c>
      <c r="G50" s="8" t="s">
        <v>128</v>
      </c>
      <c r="H50" s="13"/>
      <c r="I50" s="13"/>
      <c r="J50" s="13"/>
      <c r="K50" s="11">
        <v>71.319999999999993</v>
      </c>
      <c r="L50" s="12">
        <v>85.2</v>
      </c>
      <c r="M50" s="10">
        <f t="shared" si="1"/>
        <v>79.647999999999996</v>
      </c>
      <c r="N50" s="7"/>
    </row>
    <row r="51" spans="1:14" ht="24.95" customHeight="1">
      <c r="A51" s="7">
        <v>49</v>
      </c>
      <c r="B51" s="8" t="s">
        <v>127</v>
      </c>
      <c r="C51" s="9" t="s">
        <v>121</v>
      </c>
      <c r="D51" s="8" t="s">
        <v>26</v>
      </c>
      <c r="E51" s="8">
        <v>3</v>
      </c>
      <c r="F51" s="8">
        <v>20198101720</v>
      </c>
      <c r="G51" s="8" t="s">
        <v>129</v>
      </c>
      <c r="H51" s="13"/>
      <c r="I51" s="13"/>
      <c r="J51" s="13"/>
      <c r="K51" s="11">
        <v>64.680000000000007</v>
      </c>
      <c r="L51" s="12">
        <v>78.2</v>
      </c>
      <c r="M51" s="10">
        <f t="shared" si="1"/>
        <v>72.792000000000002</v>
      </c>
      <c r="N51" s="7"/>
    </row>
    <row r="52" spans="1:14" ht="24.95" customHeight="1">
      <c r="A52" s="7">
        <v>50</v>
      </c>
      <c r="B52" s="8" t="s">
        <v>127</v>
      </c>
      <c r="C52" s="9" t="s">
        <v>121</v>
      </c>
      <c r="D52" s="8" t="s">
        <v>26</v>
      </c>
      <c r="E52" s="8">
        <v>3</v>
      </c>
      <c r="F52" s="8">
        <v>20198101517</v>
      </c>
      <c r="G52" s="8" t="s">
        <v>130</v>
      </c>
      <c r="H52" s="13"/>
      <c r="I52" s="13"/>
      <c r="J52" s="13"/>
      <c r="K52" s="11">
        <v>73.099999999999994</v>
      </c>
      <c r="L52" s="12">
        <v>71</v>
      </c>
      <c r="M52" s="10">
        <f t="shared" si="1"/>
        <v>71.84</v>
      </c>
      <c r="N52" s="7"/>
    </row>
    <row r="53" spans="1:14" ht="24.95" customHeight="1">
      <c r="A53" s="7">
        <v>51</v>
      </c>
      <c r="B53" s="8" t="s">
        <v>131</v>
      </c>
      <c r="C53" s="9" t="s">
        <v>132</v>
      </c>
      <c r="D53" s="8" t="s">
        <v>12</v>
      </c>
      <c r="E53" s="8">
        <v>4</v>
      </c>
      <c r="F53" s="8">
        <v>20198100602</v>
      </c>
      <c r="G53" s="8" t="s">
        <v>133</v>
      </c>
      <c r="H53" s="10">
        <v>35.049999999999997</v>
      </c>
      <c r="I53" s="10">
        <v>23.7</v>
      </c>
      <c r="J53" s="10">
        <v>18.3</v>
      </c>
      <c r="K53" s="11">
        <v>77.05</v>
      </c>
      <c r="L53" s="12">
        <v>78.56</v>
      </c>
      <c r="M53" s="10">
        <f t="shared" si="1"/>
        <v>77.956000000000003</v>
      </c>
      <c r="N53" s="7"/>
    </row>
    <row r="54" spans="1:14" ht="24.95" customHeight="1">
      <c r="A54" s="7">
        <v>52</v>
      </c>
      <c r="B54" s="8" t="s">
        <v>131</v>
      </c>
      <c r="C54" s="9" t="s">
        <v>132</v>
      </c>
      <c r="D54" s="8" t="s">
        <v>12</v>
      </c>
      <c r="E54" s="8">
        <v>4</v>
      </c>
      <c r="F54" s="8">
        <v>20198100702</v>
      </c>
      <c r="G54" s="8" t="s">
        <v>134</v>
      </c>
      <c r="H54" s="10">
        <v>33.520000000000003</v>
      </c>
      <c r="I54" s="10">
        <v>21.5</v>
      </c>
      <c r="J54" s="10">
        <v>18.3</v>
      </c>
      <c r="K54" s="11">
        <v>73.319999999999993</v>
      </c>
      <c r="L54" s="12">
        <v>78.2</v>
      </c>
      <c r="M54" s="10">
        <f t="shared" si="1"/>
        <v>76.248000000000005</v>
      </c>
      <c r="N54" s="7"/>
    </row>
    <row r="55" spans="1:14" ht="24.95" customHeight="1">
      <c r="A55" s="7">
        <v>53</v>
      </c>
      <c r="B55" s="8" t="s">
        <v>131</v>
      </c>
      <c r="C55" s="9" t="s">
        <v>132</v>
      </c>
      <c r="D55" s="8" t="s">
        <v>12</v>
      </c>
      <c r="E55" s="8">
        <v>4</v>
      </c>
      <c r="F55" s="8">
        <v>20198100603</v>
      </c>
      <c r="G55" s="8" t="s">
        <v>135</v>
      </c>
      <c r="H55" s="10">
        <v>31.21</v>
      </c>
      <c r="I55" s="10">
        <v>24.8</v>
      </c>
      <c r="J55" s="10">
        <v>18.3</v>
      </c>
      <c r="K55" s="11">
        <v>74.31</v>
      </c>
      <c r="L55" s="12">
        <v>75.7</v>
      </c>
      <c r="M55" s="10">
        <f t="shared" si="1"/>
        <v>75.144000000000005</v>
      </c>
      <c r="N55" s="7"/>
    </row>
    <row r="56" spans="1:14" ht="24.95" customHeight="1">
      <c r="A56" s="7">
        <v>54</v>
      </c>
      <c r="B56" s="8" t="s">
        <v>131</v>
      </c>
      <c r="C56" s="9" t="s">
        <v>132</v>
      </c>
      <c r="D56" s="8" t="s">
        <v>12</v>
      </c>
      <c r="E56" s="8">
        <v>4</v>
      </c>
      <c r="F56" s="8">
        <v>20198100704</v>
      </c>
      <c r="G56" s="8" t="s">
        <v>136</v>
      </c>
      <c r="H56" s="10">
        <v>24.12</v>
      </c>
      <c r="I56" s="10">
        <v>20.2</v>
      </c>
      <c r="J56" s="10">
        <v>19.649999999999999</v>
      </c>
      <c r="K56" s="11">
        <v>63.97</v>
      </c>
      <c r="L56" s="12">
        <v>81.66</v>
      </c>
      <c r="M56" s="10">
        <f t="shared" si="1"/>
        <v>74.584000000000003</v>
      </c>
      <c r="N56" s="7"/>
    </row>
    <row r="57" spans="1:14" ht="24.95" customHeight="1">
      <c r="A57" s="7">
        <v>55</v>
      </c>
      <c r="B57" s="8" t="s">
        <v>137</v>
      </c>
      <c r="C57" s="9" t="s">
        <v>132</v>
      </c>
      <c r="D57" s="8" t="s">
        <v>26</v>
      </c>
      <c r="E57" s="8">
        <v>4</v>
      </c>
      <c r="F57" s="8">
        <v>20198101202</v>
      </c>
      <c r="G57" s="8" t="s">
        <v>138</v>
      </c>
      <c r="H57" s="13"/>
      <c r="I57" s="13"/>
      <c r="J57" s="13"/>
      <c r="K57" s="11">
        <v>69.72</v>
      </c>
      <c r="L57" s="12">
        <v>79.8</v>
      </c>
      <c r="M57" s="10">
        <f t="shared" si="1"/>
        <v>75.768000000000001</v>
      </c>
      <c r="N57" s="7"/>
    </row>
    <row r="58" spans="1:14" ht="24.95" customHeight="1">
      <c r="A58" s="7">
        <v>56</v>
      </c>
      <c r="B58" s="8" t="s">
        <v>137</v>
      </c>
      <c r="C58" s="9" t="s">
        <v>132</v>
      </c>
      <c r="D58" s="8" t="s">
        <v>26</v>
      </c>
      <c r="E58" s="8">
        <v>4</v>
      </c>
      <c r="F58" s="8">
        <v>20198101109</v>
      </c>
      <c r="G58" s="8" t="s">
        <v>139</v>
      </c>
      <c r="H58" s="13"/>
      <c r="I58" s="13"/>
      <c r="J58" s="13"/>
      <c r="K58" s="11">
        <v>72.56</v>
      </c>
      <c r="L58" s="12">
        <v>77.400000000000006</v>
      </c>
      <c r="M58" s="10">
        <f t="shared" si="1"/>
        <v>75.463999999999999</v>
      </c>
      <c r="N58" s="7"/>
    </row>
    <row r="59" spans="1:14" ht="24.95" customHeight="1">
      <c r="A59" s="7">
        <v>57</v>
      </c>
      <c r="B59" s="8" t="s">
        <v>137</v>
      </c>
      <c r="C59" s="9" t="s">
        <v>132</v>
      </c>
      <c r="D59" s="8" t="s">
        <v>26</v>
      </c>
      <c r="E59" s="8">
        <v>4</v>
      </c>
      <c r="F59" s="8">
        <v>20198101217</v>
      </c>
      <c r="G59" s="8" t="s">
        <v>140</v>
      </c>
      <c r="H59" s="13"/>
      <c r="I59" s="13"/>
      <c r="J59" s="13"/>
      <c r="K59" s="11">
        <v>70.36</v>
      </c>
      <c r="L59" s="12">
        <v>77.400000000000006</v>
      </c>
      <c r="M59" s="10">
        <f t="shared" si="1"/>
        <v>74.584000000000003</v>
      </c>
      <c r="N59" s="7"/>
    </row>
    <row r="60" spans="1:14" ht="24.95" customHeight="1">
      <c r="A60" s="7">
        <v>58</v>
      </c>
      <c r="B60" s="8" t="s">
        <v>137</v>
      </c>
      <c r="C60" s="9" t="s">
        <v>132</v>
      </c>
      <c r="D60" s="8" t="s">
        <v>26</v>
      </c>
      <c r="E60" s="8">
        <v>4</v>
      </c>
      <c r="F60" s="8">
        <v>20198101525</v>
      </c>
      <c r="G60" s="8" t="s">
        <v>141</v>
      </c>
      <c r="H60" s="13"/>
      <c r="I60" s="13"/>
      <c r="J60" s="13"/>
      <c r="K60" s="11">
        <v>68.540000000000006</v>
      </c>
      <c r="L60" s="12">
        <v>78.599999999999994</v>
      </c>
      <c r="M60" s="10">
        <f t="shared" si="1"/>
        <v>74.575999999999993</v>
      </c>
      <c r="N60" s="7"/>
    </row>
    <row r="61" spans="1:14" ht="24.95" customHeight="1">
      <c r="A61" s="7">
        <v>59</v>
      </c>
      <c r="B61" s="8" t="s">
        <v>142</v>
      </c>
      <c r="C61" s="9" t="s">
        <v>143</v>
      </c>
      <c r="D61" s="8" t="s">
        <v>12</v>
      </c>
      <c r="E61" s="8">
        <v>14</v>
      </c>
      <c r="F61" s="8">
        <v>20198100401</v>
      </c>
      <c r="G61" s="8" t="s">
        <v>144</v>
      </c>
      <c r="H61" s="10">
        <v>36.549999999999997</v>
      </c>
      <c r="I61" s="10">
        <v>25.7</v>
      </c>
      <c r="J61" s="10">
        <v>18.899999999999999</v>
      </c>
      <c r="K61" s="11">
        <v>81.150000000000006</v>
      </c>
      <c r="L61" s="12">
        <v>84.2</v>
      </c>
      <c r="M61" s="10">
        <f t="shared" si="1"/>
        <v>82.98</v>
      </c>
      <c r="N61" s="7"/>
    </row>
    <row r="62" spans="1:14" ht="24.95" customHeight="1">
      <c r="A62" s="7">
        <v>60</v>
      </c>
      <c r="B62" s="8" t="s">
        <v>142</v>
      </c>
      <c r="C62" s="9" t="s">
        <v>143</v>
      </c>
      <c r="D62" s="8" t="s">
        <v>12</v>
      </c>
      <c r="E62" s="8">
        <v>14</v>
      </c>
      <c r="F62" s="8">
        <v>20198100808</v>
      </c>
      <c r="G62" s="8" t="s">
        <v>145</v>
      </c>
      <c r="H62" s="10">
        <v>30.65</v>
      </c>
      <c r="I62" s="10">
        <v>26</v>
      </c>
      <c r="J62" s="10">
        <v>18.899999999999999</v>
      </c>
      <c r="K62" s="11">
        <v>75.55</v>
      </c>
      <c r="L62" s="12">
        <v>82.9</v>
      </c>
      <c r="M62" s="10">
        <f t="shared" si="1"/>
        <v>79.960000000000008</v>
      </c>
      <c r="N62" s="7"/>
    </row>
    <row r="63" spans="1:14" ht="24.95" customHeight="1">
      <c r="A63" s="7">
        <v>61</v>
      </c>
      <c r="B63" s="8" t="s">
        <v>142</v>
      </c>
      <c r="C63" s="9" t="s">
        <v>143</v>
      </c>
      <c r="D63" s="8" t="s">
        <v>12</v>
      </c>
      <c r="E63" s="8">
        <v>14</v>
      </c>
      <c r="F63" s="8">
        <v>20198100730</v>
      </c>
      <c r="G63" s="8" t="s">
        <v>146</v>
      </c>
      <c r="H63" s="10">
        <v>33.4</v>
      </c>
      <c r="I63" s="10">
        <v>25.8</v>
      </c>
      <c r="J63" s="10">
        <v>16.95</v>
      </c>
      <c r="K63" s="11">
        <v>76.150000000000006</v>
      </c>
      <c r="L63" s="12">
        <v>81.5</v>
      </c>
      <c r="M63" s="10">
        <f t="shared" si="1"/>
        <v>79.36</v>
      </c>
      <c r="N63" s="7"/>
    </row>
    <row r="64" spans="1:14" ht="24.95" customHeight="1">
      <c r="A64" s="7">
        <v>62</v>
      </c>
      <c r="B64" s="8" t="s">
        <v>142</v>
      </c>
      <c r="C64" s="9" t="s">
        <v>143</v>
      </c>
      <c r="D64" s="8" t="s">
        <v>12</v>
      </c>
      <c r="E64" s="8">
        <v>14</v>
      </c>
      <c r="F64" s="8">
        <v>20198101024</v>
      </c>
      <c r="G64" s="8" t="s">
        <v>147</v>
      </c>
      <c r="H64" s="10">
        <v>29.17</v>
      </c>
      <c r="I64" s="10">
        <v>24.6</v>
      </c>
      <c r="J64" s="10">
        <v>19.649999999999999</v>
      </c>
      <c r="K64" s="11">
        <v>73.42</v>
      </c>
      <c r="L64" s="12">
        <v>82.9</v>
      </c>
      <c r="M64" s="10">
        <f t="shared" si="1"/>
        <v>79.108000000000004</v>
      </c>
      <c r="N64" s="7"/>
    </row>
    <row r="65" spans="1:14" ht="24.95" customHeight="1">
      <c r="A65" s="7">
        <v>63</v>
      </c>
      <c r="B65" s="8" t="s">
        <v>142</v>
      </c>
      <c r="C65" s="9" t="s">
        <v>143</v>
      </c>
      <c r="D65" s="8" t="s">
        <v>12</v>
      </c>
      <c r="E65" s="8">
        <v>14</v>
      </c>
      <c r="F65" s="8">
        <v>20198100321</v>
      </c>
      <c r="G65" s="8" t="s">
        <v>148</v>
      </c>
      <c r="H65" s="10">
        <v>35.159999999999997</v>
      </c>
      <c r="I65" s="10">
        <v>23.3</v>
      </c>
      <c r="J65" s="10">
        <v>18.3</v>
      </c>
      <c r="K65" s="11">
        <v>76.760000000000005</v>
      </c>
      <c r="L65" s="12">
        <v>80.56</v>
      </c>
      <c r="M65" s="10">
        <f t="shared" si="1"/>
        <v>79.040000000000006</v>
      </c>
      <c r="N65" s="7"/>
    </row>
    <row r="66" spans="1:14" ht="24.95" customHeight="1">
      <c r="A66" s="7">
        <v>64</v>
      </c>
      <c r="B66" s="8" t="s">
        <v>142</v>
      </c>
      <c r="C66" s="9" t="s">
        <v>143</v>
      </c>
      <c r="D66" s="8" t="s">
        <v>12</v>
      </c>
      <c r="E66" s="8">
        <v>14</v>
      </c>
      <c r="F66" s="8">
        <v>20198100113</v>
      </c>
      <c r="G66" s="8" t="s">
        <v>149</v>
      </c>
      <c r="H66" s="10">
        <v>28.76</v>
      </c>
      <c r="I66" s="10">
        <v>25</v>
      </c>
      <c r="J66" s="10">
        <v>19.649999999999999</v>
      </c>
      <c r="K66" s="11">
        <v>73.41</v>
      </c>
      <c r="L66" s="12">
        <v>82</v>
      </c>
      <c r="M66" s="10">
        <f t="shared" si="1"/>
        <v>78.563999999999993</v>
      </c>
      <c r="N66" s="7"/>
    </row>
    <row r="67" spans="1:14" ht="24.95" customHeight="1">
      <c r="A67" s="7">
        <v>65</v>
      </c>
      <c r="B67" s="8" t="s">
        <v>142</v>
      </c>
      <c r="C67" s="9" t="s">
        <v>143</v>
      </c>
      <c r="D67" s="8" t="s">
        <v>12</v>
      </c>
      <c r="E67" s="8">
        <v>14</v>
      </c>
      <c r="F67" s="8">
        <v>20198100322</v>
      </c>
      <c r="G67" s="8" t="s">
        <v>150</v>
      </c>
      <c r="H67" s="10">
        <v>28.99</v>
      </c>
      <c r="I67" s="10">
        <v>24.2</v>
      </c>
      <c r="J67" s="10">
        <v>19.649999999999999</v>
      </c>
      <c r="K67" s="11">
        <v>72.84</v>
      </c>
      <c r="L67" s="12">
        <v>81.8</v>
      </c>
      <c r="M67" s="10">
        <f t="shared" ref="M67:M98" si="2">K67*0.4+L67*0.6</f>
        <v>78.216000000000008</v>
      </c>
      <c r="N67" s="7"/>
    </row>
    <row r="68" spans="1:14" ht="24.95" customHeight="1">
      <c r="A68" s="7">
        <v>66</v>
      </c>
      <c r="B68" s="8" t="s">
        <v>142</v>
      </c>
      <c r="C68" s="9" t="s">
        <v>143</v>
      </c>
      <c r="D68" s="8" t="s">
        <v>12</v>
      </c>
      <c r="E68" s="8">
        <v>14</v>
      </c>
      <c r="F68" s="8">
        <v>20198100520</v>
      </c>
      <c r="G68" s="8" t="s">
        <v>151</v>
      </c>
      <c r="H68" s="10">
        <v>32.950000000000003</v>
      </c>
      <c r="I68" s="10">
        <v>23.8</v>
      </c>
      <c r="J68" s="10">
        <v>18.899999999999999</v>
      </c>
      <c r="K68" s="11">
        <v>75.650000000000006</v>
      </c>
      <c r="L68" s="12">
        <v>77.8</v>
      </c>
      <c r="M68" s="10">
        <f t="shared" si="2"/>
        <v>76.94</v>
      </c>
      <c r="N68" s="7"/>
    </row>
    <row r="69" spans="1:14" ht="24.95" customHeight="1">
      <c r="A69" s="7">
        <v>67</v>
      </c>
      <c r="B69" s="8" t="s">
        <v>142</v>
      </c>
      <c r="C69" s="9" t="s">
        <v>143</v>
      </c>
      <c r="D69" s="8" t="s">
        <v>12</v>
      </c>
      <c r="E69" s="8">
        <v>14</v>
      </c>
      <c r="F69" s="8">
        <v>20198100224</v>
      </c>
      <c r="G69" s="8" t="s">
        <v>152</v>
      </c>
      <c r="H69" s="10">
        <v>32.479999999999997</v>
      </c>
      <c r="I69" s="10">
        <v>23.6</v>
      </c>
      <c r="J69" s="10">
        <v>18.3</v>
      </c>
      <c r="K69" s="11">
        <v>74.38</v>
      </c>
      <c r="L69" s="12">
        <v>78.3</v>
      </c>
      <c r="M69" s="10">
        <f t="shared" si="2"/>
        <v>76.731999999999999</v>
      </c>
      <c r="N69" s="7"/>
    </row>
    <row r="70" spans="1:14" ht="24.95" customHeight="1">
      <c r="A70" s="7">
        <v>68</v>
      </c>
      <c r="B70" s="8" t="s">
        <v>142</v>
      </c>
      <c r="C70" s="9" t="s">
        <v>143</v>
      </c>
      <c r="D70" s="8" t="s">
        <v>12</v>
      </c>
      <c r="E70" s="8">
        <v>14</v>
      </c>
      <c r="F70" s="8">
        <v>20198100506</v>
      </c>
      <c r="G70" s="8" t="s">
        <v>153</v>
      </c>
      <c r="H70" s="10">
        <v>32.24</v>
      </c>
      <c r="I70" s="10">
        <v>22.5</v>
      </c>
      <c r="J70" s="10">
        <v>16.95</v>
      </c>
      <c r="K70" s="11">
        <v>71.69</v>
      </c>
      <c r="L70" s="12">
        <v>79.3</v>
      </c>
      <c r="M70" s="10">
        <f t="shared" si="2"/>
        <v>76.256</v>
      </c>
      <c r="N70" s="7"/>
    </row>
    <row r="71" spans="1:14" ht="24.95" customHeight="1">
      <c r="A71" s="7">
        <v>69</v>
      </c>
      <c r="B71" s="8" t="s">
        <v>142</v>
      </c>
      <c r="C71" s="9" t="s">
        <v>143</v>
      </c>
      <c r="D71" s="8" t="s">
        <v>12</v>
      </c>
      <c r="E71" s="8">
        <v>14</v>
      </c>
      <c r="F71" s="8">
        <v>20198100212</v>
      </c>
      <c r="G71" s="8" t="s">
        <v>154</v>
      </c>
      <c r="H71" s="10">
        <v>32.9</v>
      </c>
      <c r="I71" s="10">
        <v>22.8</v>
      </c>
      <c r="J71" s="10">
        <v>18.3</v>
      </c>
      <c r="K71" s="11">
        <v>74</v>
      </c>
      <c r="L71" s="12">
        <v>77.7</v>
      </c>
      <c r="M71" s="10">
        <f t="shared" si="2"/>
        <v>76.22</v>
      </c>
      <c r="N71" s="7"/>
    </row>
    <row r="72" spans="1:14" ht="24.95" customHeight="1">
      <c r="A72" s="7">
        <v>70</v>
      </c>
      <c r="B72" s="8" t="s">
        <v>142</v>
      </c>
      <c r="C72" s="9" t="s">
        <v>143</v>
      </c>
      <c r="D72" s="8" t="s">
        <v>12</v>
      </c>
      <c r="E72" s="8">
        <v>14</v>
      </c>
      <c r="F72" s="8">
        <v>20198100917</v>
      </c>
      <c r="G72" s="8" t="s">
        <v>155</v>
      </c>
      <c r="H72" s="10">
        <v>35.03</v>
      </c>
      <c r="I72" s="10">
        <v>23</v>
      </c>
      <c r="J72" s="10">
        <v>18.3</v>
      </c>
      <c r="K72" s="11">
        <v>76.33</v>
      </c>
      <c r="L72" s="12">
        <v>76</v>
      </c>
      <c r="M72" s="10">
        <f t="shared" si="2"/>
        <v>76.132000000000005</v>
      </c>
      <c r="N72" s="7"/>
    </row>
    <row r="73" spans="1:14" ht="24.95" customHeight="1">
      <c r="A73" s="7">
        <v>71</v>
      </c>
      <c r="B73" s="8" t="s">
        <v>142</v>
      </c>
      <c r="C73" s="9" t="s">
        <v>143</v>
      </c>
      <c r="D73" s="8" t="s">
        <v>12</v>
      </c>
      <c r="E73" s="8">
        <v>14</v>
      </c>
      <c r="F73" s="8">
        <v>20198100829</v>
      </c>
      <c r="G73" s="8" t="s">
        <v>156</v>
      </c>
      <c r="H73" s="10">
        <v>29.95</v>
      </c>
      <c r="I73" s="10">
        <v>22.8</v>
      </c>
      <c r="J73" s="10">
        <v>16.95</v>
      </c>
      <c r="K73" s="11">
        <v>69.7</v>
      </c>
      <c r="L73" s="12">
        <v>80</v>
      </c>
      <c r="M73" s="10">
        <f t="shared" si="2"/>
        <v>75.88</v>
      </c>
      <c r="N73" s="7"/>
    </row>
    <row r="74" spans="1:14" ht="24.95" customHeight="1">
      <c r="A74" s="7">
        <v>72</v>
      </c>
      <c r="B74" s="8" t="s">
        <v>142</v>
      </c>
      <c r="C74" s="9" t="s">
        <v>143</v>
      </c>
      <c r="D74" s="8" t="s">
        <v>12</v>
      </c>
      <c r="E74" s="8">
        <v>14</v>
      </c>
      <c r="F74" s="8">
        <v>20198100115</v>
      </c>
      <c r="G74" s="8" t="s">
        <v>157</v>
      </c>
      <c r="H74" s="10">
        <v>29.55</v>
      </c>
      <c r="I74" s="10">
        <v>21.3</v>
      </c>
      <c r="J74" s="10">
        <v>14.1</v>
      </c>
      <c r="K74" s="11">
        <v>64.95</v>
      </c>
      <c r="L74" s="12">
        <v>82.6</v>
      </c>
      <c r="M74" s="10">
        <f t="shared" si="2"/>
        <v>75.539999999999992</v>
      </c>
      <c r="N74" s="7"/>
    </row>
    <row r="75" spans="1:14" ht="24.95" customHeight="1">
      <c r="A75" s="7">
        <v>73</v>
      </c>
      <c r="B75" s="8" t="s">
        <v>159</v>
      </c>
      <c r="C75" s="9" t="s">
        <v>143</v>
      </c>
      <c r="D75" s="8" t="s">
        <v>26</v>
      </c>
      <c r="E75" s="8">
        <v>7</v>
      </c>
      <c r="F75" s="8" t="s">
        <v>160</v>
      </c>
      <c r="G75" s="8" t="s">
        <v>161</v>
      </c>
      <c r="H75" s="13"/>
      <c r="I75" s="13"/>
      <c r="J75" s="13"/>
      <c r="K75" s="11">
        <v>73.900000000000006</v>
      </c>
      <c r="L75" s="12">
        <v>80.8</v>
      </c>
      <c r="M75" s="10">
        <f t="shared" si="2"/>
        <v>78.039999999999992</v>
      </c>
      <c r="N75" s="7"/>
    </row>
    <row r="76" spans="1:14" ht="24.95" customHeight="1">
      <c r="A76" s="7">
        <v>74</v>
      </c>
      <c r="B76" s="8" t="s">
        <v>159</v>
      </c>
      <c r="C76" s="9" t="s">
        <v>143</v>
      </c>
      <c r="D76" s="8" t="s">
        <v>26</v>
      </c>
      <c r="E76" s="8">
        <v>7</v>
      </c>
      <c r="F76" s="8">
        <v>20198101717</v>
      </c>
      <c r="G76" s="8" t="s">
        <v>162</v>
      </c>
      <c r="H76" s="13"/>
      <c r="I76" s="13"/>
      <c r="J76" s="13"/>
      <c r="K76" s="11">
        <v>72.040000000000006</v>
      </c>
      <c r="L76" s="12">
        <v>80</v>
      </c>
      <c r="M76" s="10">
        <f t="shared" si="2"/>
        <v>76.816000000000003</v>
      </c>
      <c r="N76" s="7"/>
    </row>
    <row r="77" spans="1:14" ht="24.95" customHeight="1">
      <c r="A77" s="7">
        <v>75</v>
      </c>
      <c r="B77" s="8" t="s">
        <v>159</v>
      </c>
      <c r="C77" s="9" t="s">
        <v>143</v>
      </c>
      <c r="D77" s="8" t="s">
        <v>26</v>
      </c>
      <c r="E77" s="8">
        <v>7</v>
      </c>
      <c r="F77" s="8">
        <v>20198101425</v>
      </c>
      <c r="G77" s="8" t="s">
        <v>163</v>
      </c>
      <c r="H77" s="13"/>
      <c r="I77" s="13"/>
      <c r="J77" s="13"/>
      <c r="K77" s="11">
        <v>69.44</v>
      </c>
      <c r="L77" s="12">
        <v>80.599999999999994</v>
      </c>
      <c r="M77" s="10">
        <f t="shared" si="2"/>
        <v>76.135999999999996</v>
      </c>
      <c r="N77" s="7"/>
    </row>
    <row r="78" spans="1:14" ht="24.95" customHeight="1">
      <c r="A78" s="7">
        <v>76</v>
      </c>
      <c r="B78" s="8" t="s">
        <v>159</v>
      </c>
      <c r="C78" s="9" t="s">
        <v>143</v>
      </c>
      <c r="D78" s="8" t="s">
        <v>26</v>
      </c>
      <c r="E78" s="8">
        <v>7</v>
      </c>
      <c r="F78" s="8">
        <v>20198101811</v>
      </c>
      <c r="G78" s="8" t="s">
        <v>164</v>
      </c>
      <c r="H78" s="13"/>
      <c r="I78" s="13"/>
      <c r="J78" s="13"/>
      <c r="K78" s="11">
        <v>70.28</v>
      </c>
      <c r="L78" s="12">
        <v>76.400000000000006</v>
      </c>
      <c r="M78" s="10">
        <f t="shared" si="2"/>
        <v>73.951999999999998</v>
      </c>
      <c r="N78" s="7"/>
    </row>
    <row r="79" spans="1:14" ht="24.95" customHeight="1">
      <c r="A79" s="7">
        <v>77</v>
      </c>
      <c r="B79" s="8" t="s">
        <v>159</v>
      </c>
      <c r="C79" s="9" t="s">
        <v>143</v>
      </c>
      <c r="D79" s="8" t="s">
        <v>26</v>
      </c>
      <c r="E79" s="8">
        <v>7</v>
      </c>
      <c r="F79" s="8">
        <v>20198101710</v>
      </c>
      <c r="G79" s="8" t="s">
        <v>165</v>
      </c>
      <c r="H79" s="13"/>
      <c r="I79" s="13"/>
      <c r="J79" s="13"/>
      <c r="K79" s="11">
        <v>66.739999999999995</v>
      </c>
      <c r="L79" s="12">
        <v>78.400000000000006</v>
      </c>
      <c r="M79" s="10">
        <f t="shared" si="2"/>
        <v>73.73599999999999</v>
      </c>
      <c r="N79" s="7"/>
    </row>
    <row r="80" spans="1:14" ht="24.95" customHeight="1">
      <c r="A80" s="7">
        <v>78</v>
      </c>
      <c r="B80" s="8" t="s">
        <v>159</v>
      </c>
      <c r="C80" s="9" t="s">
        <v>143</v>
      </c>
      <c r="D80" s="8" t="s">
        <v>26</v>
      </c>
      <c r="E80" s="8">
        <v>7</v>
      </c>
      <c r="F80" s="8">
        <v>20198101726</v>
      </c>
      <c r="G80" s="8" t="s">
        <v>166</v>
      </c>
      <c r="H80" s="13"/>
      <c r="I80" s="13"/>
      <c r="J80" s="13"/>
      <c r="K80" s="11">
        <v>65.8</v>
      </c>
      <c r="L80" s="12">
        <v>77</v>
      </c>
      <c r="M80" s="10">
        <f t="shared" si="2"/>
        <v>72.52</v>
      </c>
      <c r="N80" s="7"/>
    </row>
    <row r="81" spans="1:14" ht="24.95" customHeight="1">
      <c r="A81" s="7">
        <v>79</v>
      </c>
      <c r="B81" s="8" t="s">
        <v>159</v>
      </c>
      <c r="C81" s="9" t="s">
        <v>143</v>
      </c>
      <c r="D81" s="8" t="s">
        <v>26</v>
      </c>
      <c r="E81" s="8">
        <v>7</v>
      </c>
      <c r="F81" s="8">
        <v>20198101328</v>
      </c>
      <c r="G81" s="8" t="s">
        <v>223</v>
      </c>
      <c r="H81" s="13"/>
      <c r="I81" s="13"/>
      <c r="J81" s="13"/>
      <c r="K81" s="11">
        <v>68.72</v>
      </c>
      <c r="L81" s="12">
        <v>76.599999999999994</v>
      </c>
      <c r="M81" s="10">
        <f t="shared" si="2"/>
        <v>73.447999999999993</v>
      </c>
      <c r="N81" s="7" t="s">
        <v>239</v>
      </c>
    </row>
    <row r="82" spans="1:14" ht="24.95" customHeight="1">
      <c r="A82" s="7">
        <v>80</v>
      </c>
      <c r="B82" s="8" t="s">
        <v>167</v>
      </c>
      <c r="C82" s="9" t="s">
        <v>168</v>
      </c>
      <c r="D82" s="8" t="s">
        <v>12</v>
      </c>
      <c r="E82" s="8">
        <v>17</v>
      </c>
      <c r="F82" s="8">
        <v>20198100523</v>
      </c>
      <c r="G82" s="8" t="s">
        <v>169</v>
      </c>
      <c r="H82" s="10">
        <v>37.35</v>
      </c>
      <c r="I82" s="10">
        <v>25.7</v>
      </c>
      <c r="J82" s="10">
        <v>16.95</v>
      </c>
      <c r="K82" s="11">
        <v>80</v>
      </c>
      <c r="L82" s="12">
        <v>82.68</v>
      </c>
      <c r="M82" s="10">
        <f t="shared" si="2"/>
        <v>81.608000000000004</v>
      </c>
      <c r="N82" s="7"/>
    </row>
    <row r="83" spans="1:14" ht="24.95" customHeight="1">
      <c r="A83" s="7">
        <v>81</v>
      </c>
      <c r="B83" s="8" t="s">
        <v>167</v>
      </c>
      <c r="C83" s="9" t="s">
        <v>168</v>
      </c>
      <c r="D83" s="8" t="s">
        <v>12</v>
      </c>
      <c r="E83" s="8">
        <v>17</v>
      </c>
      <c r="F83" s="8">
        <v>20198100612</v>
      </c>
      <c r="G83" s="8" t="s">
        <v>170</v>
      </c>
      <c r="H83" s="10">
        <v>33.03</v>
      </c>
      <c r="I83" s="10">
        <v>21.3</v>
      </c>
      <c r="J83" s="10">
        <v>17.55</v>
      </c>
      <c r="K83" s="11">
        <v>71.88</v>
      </c>
      <c r="L83" s="12">
        <v>81</v>
      </c>
      <c r="M83" s="10">
        <f t="shared" si="2"/>
        <v>77.352000000000004</v>
      </c>
      <c r="N83" s="7"/>
    </row>
    <row r="84" spans="1:14" ht="24.95" customHeight="1">
      <c r="A84" s="7">
        <v>82</v>
      </c>
      <c r="B84" s="8" t="s">
        <v>167</v>
      </c>
      <c r="C84" s="9" t="s">
        <v>168</v>
      </c>
      <c r="D84" s="8" t="s">
        <v>12</v>
      </c>
      <c r="E84" s="8">
        <v>17</v>
      </c>
      <c r="F84" s="8">
        <v>20198100713</v>
      </c>
      <c r="G84" s="8" t="s">
        <v>171</v>
      </c>
      <c r="H84" s="10">
        <v>30.29</v>
      </c>
      <c r="I84" s="10">
        <v>21.8</v>
      </c>
      <c r="J84" s="10">
        <v>16.95</v>
      </c>
      <c r="K84" s="11">
        <v>69.040000000000006</v>
      </c>
      <c r="L84" s="12">
        <v>82</v>
      </c>
      <c r="M84" s="10">
        <f t="shared" si="2"/>
        <v>76.816000000000003</v>
      </c>
      <c r="N84" s="7"/>
    </row>
    <row r="85" spans="1:14" ht="24.95" customHeight="1">
      <c r="A85" s="7">
        <v>83</v>
      </c>
      <c r="B85" s="8" t="s">
        <v>167</v>
      </c>
      <c r="C85" s="9" t="s">
        <v>168</v>
      </c>
      <c r="D85" s="8" t="s">
        <v>12</v>
      </c>
      <c r="E85" s="8">
        <v>17</v>
      </c>
      <c r="F85" s="8">
        <v>20198100706</v>
      </c>
      <c r="G85" s="8" t="s">
        <v>172</v>
      </c>
      <c r="H85" s="10">
        <v>30.14</v>
      </c>
      <c r="I85" s="10">
        <v>22.7</v>
      </c>
      <c r="J85" s="10">
        <v>19.649999999999999</v>
      </c>
      <c r="K85" s="11">
        <v>72.489999999999995</v>
      </c>
      <c r="L85" s="12">
        <v>78.599999999999994</v>
      </c>
      <c r="M85" s="10">
        <f t="shared" si="2"/>
        <v>76.155999999999992</v>
      </c>
      <c r="N85" s="7"/>
    </row>
    <row r="86" spans="1:14" ht="24.95" customHeight="1">
      <c r="A86" s="7">
        <v>84</v>
      </c>
      <c r="B86" s="8" t="s">
        <v>167</v>
      </c>
      <c r="C86" s="9" t="s">
        <v>168</v>
      </c>
      <c r="D86" s="8" t="s">
        <v>12</v>
      </c>
      <c r="E86" s="8">
        <v>17</v>
      </c>
      <c r="F86" s="8">
        <v>20198101002</v>
      </c>
      <c r="G86" s="8" t="s">
        <v>173</v>
      </c>
      <c r="H86" s="10">
        <v>36.21</v>
      </c>
      <c r="I86" s="10">
        <v>25.3</v>
      </c>
      <c r="J86" s="10">
        <v>17.55</v>
      </c>
      <c r="K86" s="11">
        <v>79.06</v>
      </c>
      <c r="L86" s="12">
        <v>73.400000000000006</v>
      </c>
      <c r="M86" s="10">
        <f t="shared" si="2"/>
        <v>75.664000000000001</v>
      </c>
      <c r="N86" s="7"/>
    </row>
    <row r="87" spans="1:14" ht="24.95" customHeight="1">
      <c r="A87" s="7">
        <v>85</v>
      </c>
      <c r="B87" s="8" t="s">
        <v>167</v>
      </c>
      <c r="C87" s="9" t="s">
        <v>168</v>
      </c>
      <c r="D87" s="8" t="s">
        <v>12</v>
      </c>
      <c r="E87" s="8">
        <v>17</v>
      </c>
      <c r="F87" s="8">
        <v>20198101027</v>
      </c>
      <c r="G87" s="8" t="s">
        <v>174</v>
      </c>
      <c r="H87" s="10">
        <v>35.479999999999997</v>
      </c>
      <c r="I87" s="10">
        <v>21.7</v>
      </c>
      <c r="J87" s="10">
        <v>15.6</v>
      </c>
      <c r="K87" s="11">
        <v>72.78</v>
      </c>
      <c r="L87" s="12">
        <v>77.44</v>
      </c>
      <c r="M87" s="10">
        <f t="shared" si="2"/>
        <v>75.575999999999993</v>
      </c>
      <c r="N87" s="7"/>
    </row>
    <row r="88" spans="1:14" ht="24.95" customHeight="1">
      <c r="A88" s="7">
        <v>86</v>
      </c>
      <c r="B88" s="8" t="s">
        <v>167</v>
      </c>
      <c r="C88" s="9" t="s">
        <v>168</v>
      </c>
      <c r="D88" s="8" t="s">
        <v>12</v>
      </c>
      <c r="E88" s="8">
        <v>17</v>
      </c>
      <c r="F88" s="8">
        <v>20198100718</v>
      </c>
      <c r="G88" s="8" t="s">
        <v>175</v>
      </c>
      <c r="H88" s="10">
        <v>27.42</v>
      </c>
      <c r="I88" s="10">
        <v>23</v>
      </c>
      <c r="J88" s="10">
        <v>18.149999999999999</v>
      </c>
      <c r="K88" s="11">
        <v>68.569999999999993</v>
      </c>
      <c r="L88" s="12">
        <v>79.92</v>
      </c>
      <c r="M88" s="10">
        <f t="shared" si="2"/>
        <v>75.38</v>
      </c>
      <c r="N88" s="7"/>
    </row>
    <row r="89" spans="1:14" ht="24.95" customHeight="1">
      <c r="A89" s="7">
        <v>87</v>
      </c>
      <c r="B89" s="8" t="s">
        <v>167</v>
      </c>
      <c r="C89" s="9" t="s">
        <v>168</v>
      </c>
      <c r="D89" s="8" t="s">
        <v>12</v>
      </c>
      <c r="E89" s="8">
        <v>17</v>
      </c>
      <c r="F89" s="8">
        <v>20198100617</v>
      </c>
      <c r="G89" s="8" t="s">
        <v>176</v>
      </c>
      <c r="H89" s="10">
        <v>29.34</v>
      </c>
      <c r="I89" s="10">
        <v>18.899999999999999</v>
      </c>
      <c r="J89" s="10">
        <v>16.2</v>
      </c>
      <c r="K89" s="11">
        <v>64.44</v>
      </c>
      <c r="L89" s="12">
        <v>82.1</v>
      </c>
      <c r="M89" s="10">
        <f t="shared" si="2"/>
        <v>75.036000000000001</v>
      </c>
      <c r="N89" s="7"/>
    </row>
    <row r="90" spans="1:14" ht="24.95" customHeight="1">
      <c r="A90" s="7">
        <v>88</v>
      </c>
      <c r="B90" s="8" t="s">
        <v>167</v>
      </c>
      <c r="C90" s="9" t="s">
        <v>168</v>
      </c>
      <c r="D90" s="8" t="s">
        <v>12</v>
      </c>
      <c r="E90" s="8">
        <v>17</v>
      </c>
      <c r="F90" s="8">
        <v>20198100518</v>
      </c>
      <c r="G90" s="8" t="s">
        <v>177</v>
      </c>
      <c r="H90" s="10">
        <v>33.799999999999997</v>
      </c>
      <c r="I90" s="10">
        <v>26.3</v>
      </c>
      <c r="J90" s="10">
        <v>18.149999999999999</v>
      </c>
      <c r="K90" s="11">
        <v>78.25</v>
      </c>
      <c r="L90" s="12">
        <v>72.64</v>
      </c>
      <c r="M90" s="10">
        <f t="shared" si="2"/>
        <v>74.884</v>
      </c>
      <c r="N90" s="7"/>
    </row>
    <row r="91" spans="1:14" ht="24.95" customHeight="1">
      <c r="A91" s="7">
        <v>89</v>
      </c>
      <c r="B91" s="8" t="s">
        <v>167</v>
      </c>
      <c r="C91" s="9" t="s">
        <v>168</v>
      </c>
      <c r="D91" s="8" t="s">
        <v>12</v>
      </c>
      <c r="E91" s="8">
        <v>17</v>
      </c>
      <c r="F91" s="8">
        <v>20198101012</v>
      </c>
      <c r="G91" s="8" t="s">
        <v>178</v>
      </c>
      <c r="H91" s="10">
        <v>32.799999999999997</v>
      </c>
      <c r="I91" s="10">
        <v>25.2</v>
      </c>
      <c r="J91" s="10">
        <v>18.3</v>
      </c>
      <c r="K91" s="11">
        <v>76.3</v>
      </c>
      <c r="L91" s="12">
        <v>72.400000000000006</v>
      </c>
      <c r="M91" s="10">
        <f t="shared" si="2"/>
        <v>73.960000000000008</v>
      </c>
      <c r="N91" s="7"/>
    </row>
    <row r="92" spans="1:14" ht="24.95" customHeight="1">
      <c r="A92" s="7">
        <v>90</v>
      </c>
      <c r="B92" s="8" t="s">
        <v>167</v>
      </c>
      <c r="C92" s="9" t="s">
        <v>168</v>
      </c>
      <c r="D92" s="8" t="s">
        <v>12</v>
      </c>
      <c r="E92" s="8">
        <v>17</v>
      </c>
      <c r="F92" s="8">
        <v>20198100608</v>
      </c>
      <c r="G92" s="8" t="s">
        <v>179</v>
      </c>
      <c r="H92" s="10">
        <v>33.61</v>
      </c>
      <c r="I92" s="10">
        <v>23.7</v>
      </c>
      <c r="J92" s="10">
        <v>16.2</v>
      </c>
      <c r="K92" s="11">
        <v>73.510000000000005</v>
      </c>
      <c r="L92" s="12">
        <v>74.180000000000007</v>
      </c>
      <c r="M92" s="10">
        <f t="shared" si="2"/>
        <v>73.912000000000006</v>
      </c>
      <c r="N92" s="7"/>
    </row>
    <row r="93" spans="1:14" ht="24.95" customHeight="1">
      <c r="A93" s="7">
        <v>91</v>
      </c>
      <c r="B93" s="8" t="s">
        <v>167</v>
      </c>
      <c r="C93" s="9" t="s">
        <v>168</v>
      </c>
      <c r="D93" s="8" t="s">
        <v>12</v>
      </c>
      <c r="E93" s="8">
        <v>17</v>
      </c>
      <c r="F93" s="8">
        <v>20198100830</v>
      </c>
      <c r="G93" s="8" t="s">
        <v>180</v>
      </c>
      <c r="H93" s="10">
        <v>33.31</v>
      </c>
      <c r="I93" s="10">
        <v>21.1</v>
      </c>
      <c r="J93" s="10">
        <v>18.3</v>
      </c>
      <c r="K93" s="11">
        <v>72.709999999999994</v>
      </c>
      <c r="L93" s="12">
        <v>74.540000000000006</v>
      </c>
      <c r="M93" s="10">
        <f t="shared" si="2"/>
        <v>73.808000000000007</v>
      </c>
      <c r="N93" s="7"/>
    </row>
    <row r="94" spans="1:14" ht="24.95" customHeight="1">
      <c r="A94" s="7">
        <v>92</v>
      </c>
      <c r="B94" s="8" t="s">
        <v>167</v>
      </c>
      <c r="C94" s="9" t="s">
        <v>168</v>
      </c>
      <c r="D94" s="8" t="s">
        <v>12</v>
      </c>
      <c r="E94" s="8">
        <v>17</v>
      </c>
      <c r="F94" s="8">
        <v>20198100820</v>
      </c>
      <c r="G94" s="8" t="s">
        <v>181</v>
      </c>
      <c r="H94" s="10">
        <v>31.46</v>
      </c>
      <c r="I94" s="10">
        <v>21.5</v>
      </c>
      <c r="J94" s="10">
        <v>18.3</v>
      </c>
      <c r="K94" s="11">
        <v>71.260000000000005</v>
      </c>
      <c r="L94" s="12">
        <v>74.5</v>
      </c>
      <c r="M94" s="10">
        <f t="shared" si="2"/>
        <v>73.204000000000008</v>
      </c>
      <c r="N94" s="7"/>
    </row>
    <row r="95" spans="1:14" ht="24.95" customHeight="1">
      <c r="A95" s="7">
        <v>93</v>
      </c>
      <c r="B95" s="8" t="s">
        <v>167</v>
      </c>
      <c r="C95" s="9" t="s">
        <v>168</v>
      </c>
      <c r="D95" s="8" t="s">
        <v>12</v>
      </c>
      <c r="E95" s="8">
        <v>17</v>
      </c>
      <c r="F95" s="8">
        <v>20198100615</v>
      </c>
      <c r="G95" s="8" t="s">
        <v>182</v>
      </c>
      <c r="H95" s="10">
        <v>24.41</v>
      </c>
      <c r="I95" s="10">
        <v>20.9</v>
      </c>
      <c r="J95" s="10">
        <v>16.2</v>
      </c>
      <c r="K95" s="11">
        <v>61.51</v>
      </c>
      <c r="L95" s="12">
        <v>80.760000000000005</v>
      </c>
      <c r="M95" s="10">
        <f t="shared" si="2"/>
        <v>73.06</v>
      </c>
      <c r="N95" s="7"/>
    </row>
    <row r="96" spans="1:14" ht="24.95" customHeight="1">
      <c r="A96" s="7">
        <v>94</v>
      </c>
      <c r="B96" s="8" t="s">
        <v>167</v>
      </c>
      <c r="C96" s="9" t="s">
        <v>168</v>
      </c>
      <c r="D96" s="8" t="s">
        <v>12</v>
      </c>
      <c r="E96" s="8">
        <v>17</v>
      </c>
      <c r="F96" s="8">
        <v>20198100313</v>
      </c>
      <c r="G96" s="8" t="s">
        <v>183</v>
      </c>
      <c r="H96" s="10">
        <v>28.87</v>
      </c>
      <c r="I96" s="10">
        <v>18.100000000000001</v>
      </c>
      <c r="J96" s="10">
        <v>16.2</v>
      </c>
      <c r="K96" s="11">
        <v>63.17</v>
      </c>
      <c r="L96" s="12">
        <v>77.5</v>
      </c>
      <c r="M96" s="10">
        <f t="shared" si="2"/>
        <v>71.768000000000001</v>
      </c>
      <c r="N96" s="7"/>
    </row>
    <row r="97" spans="1:14" ht="24.95" customHeight="1">
      <c r="A97" s="7">
        <v>95</v>
      </c>
      <c r="B97" s="8" t="s">
        <v>167</v>
      </c>
      <c r="C97" s="9" t="s">
        <v>168</v>
      </c>
      <c r="D97" s="8" t="s">
        <v>12</v>
      </c>
      <c r="E97" s="8">
        <v>17</v>
      </c>
      <c r="F97" s="8" t="s">
        <v>18</v>
      </c>
      <c r="G97" s="8" t="s">
        <v>19</v>
      </c>
      <c r="H97" s="10">
        <v>34.22</v>
      </c>
      <c r="I97" s="10">
        <v>20.5</v>
      </c>
      <c r="J97" s="10">
        <v>18.3</v>
      </c>
      <c r="K97" s="11">
        <v>73.02</v>
      </c>
      <c r="L97" s="12">
        <v>80.98</v>
      </c>
      <c r="M97" s="10">
        <f t="shared" si="2"/>
        <v>77.795999999999992</v>
      </c>
      <c r="N97" s="7" t="s">
        <v>240</v>
      </c>
    </row>
    <row r="98" spans="1:14" ht="24.95" customHeight="1">
      <c r="A98" s="7">
        <v>96</v>
      </c>
      <c r="B98" s="8" t="s">
        <v>167</v>
      </c>
      <c r="C98" s="9" t="s">
        <v>168</v>
      </c>
      <c r="D98" s="8" t="s">
        <v>12</v>
      </c>
      <c r="E98" s="8">
        <v>17</v>
      </c>
      <c r="F98" s="8">
        <v>20198100801</v>
      </c>
      <c r="G98" s="8" t="s">
        <v>158</v>
      </c>
      <c r="H98" s="10">
        <v>33.119999999999997</v>
      </c>
      <c r="I98" s="10">
        <v>19.5</v>
      </c>
      <c r="J98" s="10">
        <v>16.95</v>
      </c>
      <c r="K98" s="11">
        <v>69.569999999999993</v>
      </c>
      <c r="L98" s="12">
        <v>78.62</v>
      </c>
      <c r="M98" s="10">
        <f t="shared" si="2"/>
        <v>75</v>
      </c>
      <c r="N98" s="7" t="s">
        <v>240</v>
      </c>
    </row>
    <row r="99" spans="1:14" ht="24.95" customHeight="1">
      <c r="A99" s="7">
        <v>97</v>
      </c>
      <c r="B99" s="8" t="s">
        <v>185</v>
      </c>
      <c r="C99" s="9" t="s">
        <v>168</v>
      </c>
      <c r="D99" s="8" t="s">
        <v>26</v>
      </c>
      <c r="E99" s="8">
        <v>9</v>
      </c>
      <c r="F99" s="8">
        <v>20198101106</v>
      </c>
      <c r="G99" s="8" t="s">
        <v>186</v>
      </c>
      <c r="H99" s="13"/>
      <c r="I99" s="13"/>
      <c r="J99" s="13"/>
      <c r="K99" s="11">
        <v>78.36</v>
      </c>
      <c r="L99" s="12">
        <v>82.8</v>
      </c>
      <c r="M99" s="10">
        <f t="shared" ref="M99:M130" si="3">K99*0.4+L99*0.6</f>
        <v>81.024000000000001</v>
      </c>
      <c r="N99" s="7"/>
    </row>
    <row r="100" spans="1:14" ht="24.95" customHeight="1">
      <c r="A100" s="7">
        <v>98</v>
      </c>
      <c r="B100" s="8" t="s">
        <v>185</v>
      </c>
      <c r="C100" s="9" t="s">
        <v>168</v>
      </c>
      <c r="D100" s="8" t="s">
        <v>26</v>
      </c>
      <c r="E100" s="8">
        <v>9</v>
      </c>
      <c r="F100" s="8">
        <v>20198101329</v>
      </c>
      <c r="G100" s="8" t="s">
        <v>187</v>
      </c>
      <c r="H100" s="13"/>
      <c r="I100" s="13"/>
      <c r="J100" s="13"/>
      <c r="K100" s="11">
        <v>71.12</v>
      </c>
      <c r="L100" s="12">
        <v>82.8</v>
      </c>
      <c r="M100" s="10">
        <f t="shared" si="3"/>
        <v>78.128</v>
      </c>
      <c r="N100" s="7"/>
    </row>
    <row r="101" spans="1:14" ht="24.95" customHeight="1">
      <c r="A101" s="7">
        <v>99</v>
      </c>
      <c r="B101" s="8" t="s">
        <v>185</v>
      </c>
      <c r="C101" s="9" t="s">
        <v>168</v>
      </c>
      <c r="D101" s="8" t="s">
        <v>26</v>
      </c>
      <c r="E101" s="8">
        <v>9</v>
      </c>
      <c r="F101" s="8">
        <v>20198101415</v>
      </c>
      <c r="G101" s="8" t="s">
        <v>188</v>
      </c>
      <c r="H101" s="13"/>
      <c r="I101" s="13"/>
      <c r="J101" s="13"/>
      <c r="K101" s="11">
        <v>74.760000000000005</v>
      </c>
      <c r="L101" s="12">
        <v>78.2</v>
      </c>
      <c r="M101" s="10">
        <f t="shared" si="3"/>
        <v>76.824000000000012</v>
      </c>
      <c r="N101" s="7"/>
    </row>
    <row r="102" spans="1:14" ht="24.95" customHeight="1">
      <c r="A102" s="7">
        <v>100</v>
      </c>
      <c r="B102" s="8" t="s">
        <v>185</v>
      </c>
      <c r="C102" s="9" t="s">
        <v>168</v>
      </c>
      <c r="D102" s="8" t="s">
        <v>26</v>
      </c>
      <c r="E102" s="8">
        <v>9</v>
      </c>
      <c r="F102" s="8">
        <v>20198101819</v>
      </c>
      <c r="G102" s="8" t="s">
        <v>189</v>
      </c>
      <c r="H102" s="13"/>
      <c r="I102" s="13"/>
      <c r="J102" s="13"/>
      <c r="K102" s="11">
        <v>76.06</v>
      </c>
      <c r="L102" s="12">
        <v>75.8</v>
      </c>
      <c r="M102" s="10">
        <f t="shared" si="3"/>
        <v>75.903999999999996</v>
      </c>
      <c r="N102" s="7"/>
    </row>
    <row r="103" spans="1:14" ht="24.95" customHeight="1">
      <c r="A103" s="7">
        <v>101</v>
      </c>
      <c r="B103" s="8" t="s">
        <v>185</v>
      </c>
      <c r="C103" s="9" t="s">
        <v>168</v>
      </c>
      <c r="D103" s="8" t="s">
        <v>26</v>
      </c>
      <c r="E103" s="8">
        <v>9</v>
      </c>
      <c r="F103" s="8">
        <v>20198101505</v>
      </c>
      <c r="G103" s="8" t="s">
        <v>190</v>
      </c>
      <c r="H103" s="13"/>
      <c r="I103" s="13"/>
      <c r="J103" s="13"/>
      <c r="K103" s="11">
        <v>72.72</v>
      </c>
      <c r="L103" s="12">
        <v>77.599999999999994</v>
      </c>
      <c r="M103" s="10">
        <f t="shared" si="3"/>
        <v>75.647999999999996</v>
      </c>
      <c r="N103" s="7"/>
    </row>
    <row r="104" spans="1:14" ht="24.95" customHeight="1">
      <c r="A104" s="7">
        <v>102</v>
      </c>
      <c r="B104" s="8" t="s">
        <v>185</v>
      </c>
      <c r="C104" s="9" t="s">
        <v>168</v>
      </c>
      <c r="D104" s="8" t="s">
        <v>26</v>
      </c>
      <c r="E104" s="8">
        <v>9</v>
      </c>
      <c r="F104" s="8">
        <v>20198101727</v>
      </c>
      <c r="G104" s="8" t="s">
        <v>191</v>
      </c>
      <c r="H104" s="13"/>
      <c r="I104" s="13"/>
      <c r="J104" s="13"/>
      <c r="K104" s="11">
        <v>70.44</v>
      </c>
      <c r="L104" s="12">
        <v>76.8</v>
      </c>
      <c r="M104" s="10">
        <f t="shared" si="3"/>
        <v>74.256</v>
      </c>
      <c r="N104" s="7"/>
    </row>
    <row r="105" spans="1:14" ht="24.95" customHeight="1">
      <c r="A105" s="7">
        <v>103</v>
      </c>
      <c r="B105" s="8" t="s">
        <v>185</v>
      </c>
      <c r="C105" s="9" t="s">
        <v>168</v>
      </c>
      <c r="D105" s="8" t="s">
        <v>26</v>
      </c>
      <c r="E105" s="8">
        <v>9</v>
      </c>
      <c r="F105" s="8">
        <v>20198101703</v>
      </c>
      <c r="G105" s="8" t="s">
        <v>192</v>
      </c>
      <c r="H105" s="13"/>
      <c r="I105" s="13"/>
      <c r="J105" s="13"/>
      <c r="K105" s="11">
        <v>70.22</v>
      </c>
      <c r="L105" s="12">
        <v>76.8</v>
      </c>
      <c r="M105" s="10">
        <f t="shared" si="3"/>
        <v>74.168000000000006</v>
      </c>
      <c r="N105" s="7"/>
    </row>
    <row r="106" spans="1:14" ht="24.95" customHeight="1">
      <c r="A106" s="7">
        <v>104</v>
      </c>
      <c r="B106" s="8" t="s">
        <v>185</v>
      </c>
      <c r="C106" s="9" t="s">
        <v>168</v>
      </c>
      <c r="D106" s="8" t="s">
        <v>26</v>
      </c>
      <c r="E106" s="8">
        <v>9</v>
      </c>
      <c r="F106" s="8">
        <v>20198101816</v>
      </c>
      <c r="G106" s="8" t="s">
        <v>193</v>
      </c>
      <c r="H106" s="13"/>
      <c r="I106" s="13"/>
      <c r="J106" s="13"/>
      <c r="K106" s="11">
        <v>70.72</v>
      </c>
      <c r="L106" s="12">
        <v>76.400000000000006</v>
      </c>
      <c r="M106" s="10">
        <f t="shared" si="3"/>
        <v>74.128</v>
      </c>
      <c r="N106" s="7"/>
    </row>
    <row r="107" spans="1:14" ht="24.95" customHeight="1">
      <c r="A107" s="7">
        <v>105</v>
      </c>
      <c r="B107" s="8" t="s">
        <v>185</v>
      </c>
      <c r="C107" s="9" t="s">
        <v>168</v>
      </c>
      <c r="D107" s="8" t="s">
        <v>26</v>
      </c>
      <c r="E107" s="8">
        <v>9</v>
      </c>
      <c r="F107" s="8">
        <v>20198101625</v>
      </c>
      <c r="G107" s="8" t="s">
        <v>194</v>
      </c>
      <c r="H107" s="13"/>
      <c r="I107" s="13"/>
      <c r="J107" s="13"/>
      <c r="K107" s="11">
        <v>73.599999999999994</v>
      </c>
      <c r="L107" s="12">
        <v>74.400000000000006</v>
      </c>
      <c r="M107" s="10">
        <f t="shared" si="3"/>
        <v>74.08</v>
      </c>
      <c r="N107" s="7"/>
    </row>
    <row r="108" spans="1:14" ht="24.95" customHeight="1">
      <c r="A108" s="7">
        <v>106</v>
      </c>
      <c r="B108" s="8" t="s">
        <v>196</v>
      </c>
      <c r="C108" s="9" t="s">
        <v>197</v>
      </c>
      <c r="D108" s="8" t="s">
        <v>12</v>
      </c>
      <c r="E108" s="8">
        <v>16</v>
      </c>
      <c r="F108" s="8">
        <v>20198100426</v>
      </c>
      <c r="G108" s="8" t="s">
        <v>198</v>
      </c>
      <c r="H108" s="10">
        <v>41.41</v>
      </c>
      <c r="I108" s="10">
        <v>26.1</v>
      </c>
      <c r="J108" s="10">
        <v>19.649999999999999</v>
      </c>
      <c r="K108" s="11">
        <v>87.16</v>
      </c>
      <c r="L108" s="12">
        <v>80.84</v>
      </c>
      <c r="M108" s="10">
        <f t="shared" si="3"/>
        <v>83.367999999999995</v>
      </c>
      <c r="N108" s="7"/>
    </row>
    <row r="109" spans="1:14" ht="24.95" customHeight="1">
      <c r="A109" s="7">
        <v>107</v>
      </c>
      <c r="B109" s="8" t="s">
        <v>196</v>
      </c>
      <c r="C109" s="9" t="s">
        <v>197</v>
      </c>
      <c r="D109" s="8" t="s">
        <v>12</v>
      </c>
      <c r="E109" s="8">
        <v>16</v>
      </c>
      <c r="F109" s="8">
        <v>20198100315</v>
      </c>
      <c r="G109" s="8" t="s">
        <v>199</v>
      </c>
      <c r="H109" s="10">
        <v>35.1</v>
      </c>
      <c r="I109" s="10">
        <v>24.6</v>
      </c>
      <c r="J109" s="10">
        <v>19.649999999999999</v>
      </c>
      <c r="K109" s="11">
        <v>79.349999999999994</v>
      </c>
      <c r="L109" s="12">
        <v>79.94</v>
      </c>
      <c r="M109" s="10">
        <f t="shared" si="3"/>
        <v>79.703999999999994</v>
      </c>
      <c r="N109" s="7"/>
    </row>
    <row r="110" spans="1:14" ht="24.95" customHeight="1">
      <c r="A110" s="7">
        <v>108</v>
      </c>
      <c r="B110" s="8" t="s">
        <v>196</v>
      </c>
      <c r="C110" s="9" t="s">
        <v>197</v>
      </c>
      <c r="D110" s="8" t="s">
        <v>12</v>
      </c>
      <c r="E110" s="8">
        <v>16</v>
      </c>
      <c r="F110" s="8">
        <v>20198100215</v>
      </c>
      <c r="G110" s="8" t="s">
        <v>200</v>
      </c>
      <c r="H110" s="10">
        <v>34.81</v>
      </c>
      <c r="I110" s="10">
        <v>23.6</v>
      </c>
      <c r="J110" s="10">
        <v>16.95</v>
      </c>
      <c r="K110" s="11">
        <v>75.36</v>
      </c>
      <c r="L110" s="12">
        <v>79.02</v>
      </c>
      <c r="M110" s="10">
        <f t="shared" si="3"/>
        <v>77.555999999999997</v>
      </c>
      <c r="N110" s="7"/>
    </row>
    <row r="111" spans="1:14" ht="24.95" customHeight="1">
      <c r="A111" s="7">
        <v>109</v>
      </c>
      <c r="B111" s="8" t="s">
        <v>196</v>
      </c>
      <c r="C111" s="9" t="s">
        <v>197</v>
      </c>
      <c r="D111" s="8" t="s">
        <v>12</v>
      </c>
      <c r="E111" s="8">
        <v>16</v>
      </c>
      <c r="F111" s="8">
        <v>20198100105</v>
      </c>
      <c r="G111" s="8" t="s">
        <v>201</v>
      </c>
      <c r="H111" s="10">
        <v>32.19</v>
      </c>
      <c r="I111" s="10">
        <v>22.7</v>
      </c>
      <c r="J111" s="10">
        <v>18.3</v>
      </c>
      <c r="K111" s="11">
        <v>73.19</v>
      </c>
      <c r="L111" s="12">
        <v>80.34</v>
      </c>
      <c r="M111" s="10">
        <f t="shared" si="3"/>
        <v>77.48</v>
      </c>
      <c r="N111" s="7"/>
    </row>
    <row r="112" spans="1:14" ht="24.95" customHeight="1">
      <c r="A112" s="7">
        <v>110</v>
      </c>
      <c r="B112" s="8" t="s">
        <v>196</v>
      </c>
      <c r="C112" s="9" t="s">
        <v>197</v>
      </c>
      <c r="D112" s="8" t="s">
        <v>12</v>
      </c>
      <c r="E112" s="8">
        <v>16</v>
      </c>
      <c r="F112" s="8">
        <v>20198100823</v>
      </c>
      <c r="G112" s="8" t="s">
        <v>202</v>
      </c>
      <c r="H112" s="10">
        <v>35.450000000000003</v>
      </c>
      <c r="I112" s="10">
        <v>24.5</v>
      </c>
      <c r="J112" s="10">
        <v>14.85</v>
      </c>
      <c r="K112" s="11">
        <v>74.8</v>
      </c>
      <c r="L112" s="12">
        <v>78.94</v>
      </c>
      <c r="M112" s="10">
        <f t="shared" si="3"/>
        <v>77.283999999999992</v>
      </c>
      <c r="N112" s="7"/>
    </row>
    <row r="113" spans="1:14" ht="24.95" customHeight="1">
      <c r="A113" s="7">
        <v>111</v>
      </c>
      <c r="B113" s="8" t="s">
        <v>196</v>
      </c>
      <c r="C113" s="9" t="s">
        <v>197</v>
      </c>
      <c r="D113" s="8" t="s">
        <v>12</v>
      </c>
      <c r="E113" s="8">
        <v>16</v>
      </c>
      <c r="F113" s="8">
        <v>20198100125</v>
      </c>
      <c r="G113" s="8" t="s">
        <v>203</v>
      </c>
      <c r="H113" s="10">
        <v>31.16</v>
      </c>
      <c r="I113" s="10">
        <v>25.3</v>
      </c>
      <c r="J113" s="10">
        <v>18.3</v>
      </c>
      <c r="K113" s="11">
        <v>74.760000000000005</v>
      </c>
      <c r="L113" s="12">
        <v>78.959999999999994</v>
      </c>
      <c r="M113" s="10">
        <f t="shared" si="3"/>
        <v>77.28</v>
      </c>
      <c r="N113" s="7"/>
    </row>
    <row r="114" spans="1:14" ht="24.95" customHeight="1">
      <c r="A114" s="7">
        <v>112</v>
      </c>
      <c r="B114" s="8" t="s">
        <v>196</v>
      </c>
      <c r="C114" s="9" t="s">
        <v>197</v>
      </c>
      <c r="D114" s="8" t="s">
        <v>12</v>
      </c>
      <c r="E114" s="8">
        <v>16</v>
      </c>
      <c r="F114" s="8">
        <v>20198100912</v>
      </c>
      <c r="G114" s="8" t="s">
        <v>204</v>
      </c>
      <c r="H114" s="10">
        <v>33.85</v>
      </c>
      <c r="I114" s="10">
        <v>24.6</v>
      </c>
      <c r="J114" s="10">
        <v>16.95</v>
      </c>
      <c r="K114" s="11">
        <v>75.400000000000006</v>
      </c>
      <c r="L114" s="12">
        <v>78.319999999999993</v>
      </c>
      <c r="M114" s="10">
        <f t="shared" si="3"/>
        <v>77.152000000000001</v>
      </c>
      <c r="N114" s="7"/>
    </row>
    <row r="115" spans="1:14" ht="24.95" customHeight="1">
      <c r="A115" s="7">
        <v>113</v>
      </c>
      <c r="B115" s="8" t="s">
        <v>196</v>
      </c>
      <c r="C115" s="9" t="s">
        <v>197</v>
      </c>
      <c r="D115" s="8" t="s">
        <v>12</v>
      </c>
      <c r="E115" s="8">
        <v>16</v>
      </c>
      <c r="F115" s="8">
        <v>20198100307</v>
      </c>
      <c r="G115" s="8" t="s">
        <v>205</v>
      </c>
      <c r="H115" s="10">
        <v>32.5</v>
      </c>
      <c r="I115" s="10">
        <v>24</v>
      </c>
      <c r="J115" s="10">
        <v>18.3</v>
      </c>
      <c r="K115" s="11">
        <v>74.8</v>
      </c>
      <c r="L115" s="12">
        <v>78.680000000000007</v>
      </c>
      <c r="M115" s="10">
        <f t="shared" si="3"/>
        <v>77.128000000000014</v>
      </c>
      <c r="N115" s="7"/>
    </row>
    <row r="116" spans="1:14" ht="24.95" customHeight="1">
      <c r="A116" s="7">
        <v>114</v>
      </c>
      <c r="B116" s="8" t="s">
        <v>196</v>
      </c>
      <c r="C116" s="9" t="s">
        <v>197</v>
      </c>
      <c r="D116" s="8" t="s">
        <v>12</v>
      </c>
      <c r="E116" s="8">
        <v>16</v>
      </c>
      <c r="F116" s="8">
        <v>20198100822</v>
      </c>
      <c r="G116" s="8" t="s">
        <v>206</v>
      </c>
      <c r="H116" s="10">
        <v>35.86</v>
      </c>
      <c r="I116" s="10">
        <v>20.5</v>
      </c>
      <c r="J116" s="10">
        <v>19.649999999999999</v>
      </c>
      <c r="K116" s="11">
        <v>76.010000000000005</v>
      </c>
      <c r="L116" s="12">
        <v>77.8</v>
      </c>
      <c r="M116" s="10">
        <f t="shared" si="3"/>
        <v>77.084000000000003</v>
      </c>
      <c r="N116" s="7"/>
    </row>
    <row r="117" spans="1:14" ht="24.95" customHeight="1">
      <c r="A117" s="7">
        <v>115</v>
      </c>
      <c r="B117" s="8" t="s">
        <v>196</v>
      </c>
      <c r="C117" s="9" t="s">
        <v>197</v>
      </c>
      <c r="D117" s="8" t="s">
        <v>12</v>
      </c>
      <c r="E117" s="8">
        <v>16</v>
      </c>
      <c r="F117" s="8">
        <v>20198100819</v>
      </c>
      <c r="G117" s="8" t="s">
        <v>207</v>
      </c>
      <c r="H117" s="10">
        <v>33.14</v>
      </c>
      <c r="I117" s="10">
        <v>20.6</v>
      </c>
      <c r="J117" s="10">
        <v>19.649999999999999</v>
      </c>
      <c r="K117" s="11">
        <v>73.39</v>
      </c>
      <c r="L117" s="12">
        <v>79.14</v>
      </c>
      <c r="M117" s="10">
        <f t="shared" si="3"/>
        <v>76.84</v>
      </c>
      <c r="N117" s="7"/>
    </row>
    <row r="118" spans="1:14" ht="24.95" customHeight="1">
      <c r="A118" s="7">
        <v>116</v>
      </c>
      <c r="B118" s="8" t="s">
        <v>196</v>
      </c>
      <c r="C118" s="9" t="s">
        <v>197</v>
      </c>
      <c r="D118" s="8" t="s">
        <v>12</v>
      </c>
      <c r="E118" s="8">
        <v>16</v>
      </c>
      <c r="F118" s="8">
        <v>20198100717</v>
      </c>
      <c r="G118" s="8" t="s">
        <v>208</v>
      </c>
      <c r="H118" s="10">
        <v>35.74</v>
      </c>
      <c r="I118" s="10">
        <v>26.2</v>
      </c>
      <c r="J118" s="10">
        <v>19.649999999999999</v>
      </c>
      <c r="K118" s="11">
        <v>81.59</v>
      </c>
      <c r="L118" s="12">
        <v>73.66</v>
      </c>
      <c r="M118" s="10">
        <f t="shared" si="3"/>
        <v>76.831999999999994</v>
      </c>
      <c r="N118" s="7"/>
    </row>
    <row r="119" spans="1:14" ht="24.95" customHeight="1">
      <c r="A119" s="7">
        <v>117</v>
      </c>
      <c r="B119" s="8" t="s">
        <v>196</v>
      </c>
      <c r="C119" s="9" t="s">
        <v>197</v>
      </c>
      <c r="D119" s="8" t="s">
        <v>12</v>
      </c>
      <c r="E119" s="8">
        <v>16</v>
      </c>
      <c r="F119" s="8">
        <v>20198100728</v>
      </c>
      <c r="G119" s="8" t="s">
        <v>209</v>
      </c>
      <c r="H119" s="10">
        <v>32.31</v>
      </c>
      <c r="I119" s="10">
        <v>25.8</v>
      </c>
      <c r="J119" s="10">
        <v>19.649999999999999</v>
      </c>
      <c r="K119" s="11">
        <v>77.760000000000005</v>
      </c>
      <c r="L119" s="12">
        <v>76.2</v>
      </c>
      <c r="M119" s="10">
        <f t="shared" si="3"/>
        <v>76.823999999999998</v>
      </c>
      <c r="N119" s="7"/>
    </row>
    <row r="120" spans="1:14" ht="24.95" customHeight="1">
      <c r="A120" s="7">
        <v>118</v>
      </c>
      <c r="B120" s="8" t="s">
        <v>196</v>
      </c>
      <c r="C120" s="9" t="s">
        <v>197</v>
      </c>
      <c r="D120" s="8" t="s">
        <v>12</v>
      </c>
      <c r="E120" s="8">
        <v>16</v>
      </c>
      <c r="F120" s="8">
        <v>20198100101</v>
      </c>
      <c r="G120" s="8" t="s">
        <v>210</v>
      </c>
      <c r="H120" s="10">
        <v>36.06</v>
      </c>
      <c r="I120" s="10">
        <v>24.2</v>
      </c>
      <c r="J120" s="10">
        <v>17.55</v>
      </c>
      <c r="K120" s="11">
        <v>77.81</v>
      </c>
      <c r="L120" s="12">
        <v>75.98</v>
      </c>
      <c r="M120" s="10">
        <f t="shared" si="3"/>
        <v>76.712000000000003</v>
      </c>
      <c r="N120" s="7"/>
    </row>
    <row r="121" spans="1:14" ht="24.95" customHeight="1">
      <c r="A121" s="7">
        <v>119</v>
      </c>
      <c r="B121" s="8" t="s">
        <v>196</v>
      </c>
      <c r="C121" s="9" t="s">
        <v>197</v>
      </c>
      <c r="D121" s="8" t="s">
        <v>12</v>
      </c>
      <c r="E121" s="8">
        <v>16</v>
      </c>
      <c r="F121" s="8">
        <v>20198100605</v>
      </c>
      <c r="G121" s="8" t="s">
        <v>211</v>
      </c>
      <c r="H121" s="10">
        <v>30.52</v>
      </c>
      <c r="I121" s="10">
        <v>22.3</v>
      </c>
      <c r="J121" s="10">
        <v>19.649999999999999</v>
      </c>
      <c r="K121" s="11">
        <v>72.47</v>
      </c>
      <c r="L121" s="12">
        <v>79.260000000000005</v>
      </c>
      <c r="M121" s="10">
        <f t="shared" si="3"/>
        <v>76.544000000000011</v>
      </c>
      <c r="N121" s="7"/>
    </row>
    <row r="122" spans="1:14" ht="24.95" customHeight="1">
      <c r="A122" s="7">
        <v>120</v>
      </c>
      <c r="B122" s="8" t="s">
        <v>196</v>
      </c>
      <c r="C122" s="9" t="s">
        <v>197</v>
      </c>
      <c r="D122" s="8" t="s">
        <v>12</v>
      </c>
      <c r="E122" s="8">
        <v>16</v>
      </c>
      <c r="F122" s="8">
        <v>20198100325</v>
      </c>
      <c r="G122" s="8" t="s">
        <v>212</v>
      </c>
      <c r="H122" s="10">
        <v>31.52</v>
      </c>
      <c r="I122" s="10">
        <v>21.5</v>
      </c>
      <c r="J122" s="10">
        <v>19.649999999999999</v>
      </c>
      <c r="K122" s="11">
        <v>72.67</v>
      </c>
      <c r="L122" s="12">
        <v>79.02</v>
      </c>
      <c r="M122" s="10">
        <f t="shared" si="3"/>
        <v>76.48</v>
      </c>
      <c r="N122" s="7"/>
    </row>
    <row r="123" spans="1:14" ht="24.95" customHeight="1">
      <c r="A123" s="7">
        <v>121</v>
      </c>
      <c r="B123" s="8" t="s">
        <v>196</v>
      </c>
      <c r="C123" s="9" t="s">
        <v>197</v>
      </c>
      <c r="D123" s="8" t="s">
        <v>12</v>
      </c>
      <c r="E123" s="8">
        <v>16</v>
      </c>
      <c r="F123" s="8">
        <v>20198100521</v>
      </c>
      <c r="G123" s="8" t="s">
        <v>213</v>
      </c>
      <c r="H123" s="10">
        <v>34.61</v>
      </c>
      <c r="I123" s="10">
        <v>21.8</v>
      </c>
      <c r="J123" s="10">
        <v>19.649999999999999</v>
      </c>
      <c r="K123" s="11">
        <v>76.06</v>
      </c>
      <c r="L123" s="12">
        <v>76.42</v>
      </c>
      <c r="M123" s="10">
        <f t="shared" si="3"/>
        <v>76.275999999999996</v>
      </c>
      <c r="N123" s="7"/>
    </row>
    <row r="124" spans="1:14" ht="24.95" customHeight="1">
      <c r="A124" s="7">
        <v>122</v>
      </c>
      <c r="B124" s="8" t="s">
        <v>215</v>
      </c>
      <c r="C124" s="9" t="s">
        <v>197</v>
      </c>
      <c r="D124" s="8" t="s">
        <v>26</v>
      </c>
      <c r="E124" s="8">
        <v>8</v>
      </c>
      <c r="F124" s="8">
        <v>20198101321</v>
      </c>
      <c r="G124" s="8" t="s">
        <v>216</v>
      </c>
      <c r="H124" s="13"/>
      <c r="I124" s="13"/>
      <c r="J124" s="13"/>
      <c r="K124" s="11">
        <v>73.38</v>
      </c>
      <c r="L124" s="12">
        <v>83.4</v>
      </c>
      <c r="M124" s="10">
        <f t="shared" si="3"/>
        <v>79.391999999999996</v>
      </c>
      <c r="N124" s="7"/>
    </row>
    <row r="125" spans="1:14" ht="24.95" customHeight="1">
      <c r="A125" s="7">
        <v>123</v>
      </c>
      <c r="B125" s="8" t="s">
        <v>215</v>
      </c>
      <c r="C125" s="9" t="s">
        <v>197</v>
      </c>
      <c r="D125" s="8" t="s">
        <v>26</v>
      </c>
      <c r="E125" s="8">
        <v>8</v>
      </c>
      <c r="F125" s="8">
        <v>20198101308</v>
      </c>
      <c r="G125" s="8" t="s">
        <v>217</v>
      </c>
      <c r="H125" s="13"/>
      <c r="I125" s="13"/>
      <c r="J125" s="13"/>
      <c r="K125" s="11">
        <v>73.239999999999995</v>
      </c>
      <c r="L125" s="12">
        <v>80.400000000000006</v>
      </c>
      <c r="M125" s="10">
        <f t="shared" si="3"/>
        <v>77.536000000000001</v>
      </c>
      <c r="N125" s="7"/>
    </row>
    <row r="126" spans="1:14" ht="24.95" customHeight="1">
      <c r="A126" s="7">
        <v>124</v>
      </c>
      <c r="B126" s="8" t="s">
        <v>215</v>
      </c>
      <c r="C126" s="9" t="s">
        <v>197</v>
      </c>
      <c r="D126" s="8" t="s">
        <v>26</v>
      </c>
      <c r="E126" s="8">
        <v>8</v>
      </c>
      <c r="F126" s="8">
        <v>20198101509</v>
      </c>
      <c r="G126" s="8" t="s">
        <v>218</v>
      </c>
      <c r="H126" s="13"/>
      <c r="I126" s="13"/>
      <c r="J126" s="13"/>
      <c r="K126" s="11">
        <v>78.92</v>
      </c>
      <c r="L126" s="12">
        <v>75.400000000000006</v>
      </c>
      <c r="M126" s="10">
        <f t="shared" si="3"/>
        <v>76.808000000000007</v>
      </c>
      <c r="N126" s="7"/>
    </row>
    <row r="127" spans="1:14" ht="24.95" customHeight="1">
      <c r="A127" s="7">
        <v>125</v>
      </c>
      <c r="B127" s="8" t="s">
        <v>215</v>
      </c>
      <c r="C127" s="9" t="s">
        <v>197</v>
      </c>
      <c r="D127" s="8" t="s">
        <v>26</v>
      </c>
      <c r="E127" s="8">
        <v>8</v>
      </c>
      <c r="F127" s="8">
        <v>20198101607</v>
      </c>
      <c r="G127" s="8" t="s">
        <v>219</v>
      </c>
      <c r="H127" s="13"/>
      <c r="I127" s="13"/>
      <c r="J127" s="13"/>
      <c r="K127" s="11">
        <v>67.959999999999994</v>
      </c>
      <c r="L127" s="12">
        <v>82.2</v>
      </c>
      <c r="M127" s="10">
        <f t="shared" si="3"/>
        <v>76.503999999999991</v>
      </c>
      <c r="N127" s="7"/>
    </row>
    <row r="128" spans="1:14" ht="24.95" customHeight="1">
      <c r="A128" s="7">
        <v>126</v>
      </c>
      <c r="B128" s="8" t="s">
        <v>215</v>
      </c>
      <c r="C128" s="9" t="s">
        <v>197</v>
      </c>
      <c r="D128" s="8" t="s">
        <v>26</v>
      </c>
      <c r="E128" s="8">
        <v>8</v>
      </c>
      <c r="F128" s="8">
        <v>20198101706</v>
      </c>
      <c r="G128" s="8" t="s">
        <v>220</v>
      </c>
      <c r="H128" s="13"/>
      <c r="I128" s="13"/>
      <c r="J128" s="13"/>
      <c r="K128" s="11">
        <v>69.819999999999993</v>
      </c>
      <c r="L128" s="12">
        <v>80.599999999999994</v>
      </c>
      <c r="M128" s="10">
        <f t="shared" si="3"/>
        <v>76.287999999999982</v>
      </c>
      <c r="N128" s="7"/>
    </row>
    <row r="129" spans="1:14" ht="24.95" customHeight="1">
      <c r="A129" s="7">
        <v>127</v>
      </c>
      <c r="B129" s="8" t="s">
        <v>215</v>
      </c>
      <c r="C129" s="9" t="s">
        <v>197</v>
      </c>
      <c r="D129" s="8" t="s">
        <v>26</v>
      </c>
      <c r="E129" s="8">
        <v>8</v>
      </c>
      <c r="F129" s="8">
        <v>20198101817</v>
      </c>
      <c r="G129" s="8" t="s">
        <v>221</v>
      </c>
      <c r="H129" s="13"/>
      <c r="I129" s="13"/>
      <c r="J129" s="13"/>
      <c r="K129" s="11">
        <v>79.28</v>
      </c>
      <c r="L129" s="12">
        <v>73.599999999999994</v>
      </c>
      <c r="M129" s="10">
        <f t="shared" si="3"/>
        <v>75.872</v>
      </c>
      <c r="N129" s="7"/>
    </row>
    <row r="130" spans="1:14" ht="24.95" customHeight="1">
      <c r="A130" s="7">
        <v>128</v>
      </c>
      <c r="B130" s="8" t="s">
        <v>215</v>
      </c>
      <c r="C130" s="9" t="s">
        <v>197</v>
      </c>
      <c r="D130" s="8" t="s">
        <v>26</v>
      </c>
      <c r="E130" s="8">
        <v>8</v>
      </c>
      <c r="F130" s="8">
        <v>20198101521</v>
      </c>
      <c r="G130" s="8" t="s">
        <v>222</v>
      </c>
      <c r="H130" s="13"/>
      <c r="I130" s="13"/>
      <c r="J130" s="13"/>
      <c r="K130" s="11">
        <v>76.16</v>
      </c>
      <c r="L130" s="12">
        <v>72</v>
      </c>
      <c r="M130" s="10">
        <f t="shared" si="3"/>
        <v>73.663999999999987</v>
      </c>
      <c r="N130" s="7"/>
    </row>
    <row r="131" spans="1:14" ht="24.95" customHeight="1">
      <c r="A131" s="7">
        <v>129</v>
      </c>
      <c r="B131" s="8" t="s">
        <v>215</v>
      </c>
      <c r="C131" s="9" t="s">
        <v>197</v>
      </c>
      <c r="D131" s="8" t="s">
        <v>26</v>
      </c>
      <c r="E131" s="8">
        <v>8</v>
      </c>
      <c r="F131" s="8">
        <v>20198101826</v>
      </c>
      <c r="G131" s="8" t="s">
        <v>195</v>
      </c>
      <c r="H131" s="13"/>
      <c r="I131" s="13"/>
      <c r="J131" s="13"/>
      <c r="K131" s="11">
        <v>69.98</v>
      </c>
      <c r="L131" s="12">
        <v>76.8</v>
      </c>
      <c r="M131" s="10">
        <f t="shared" ref="M131:M143" si="4">K131*0.4+L131*0.6</f>
        <v>74.072000000000003</v>
      </c>
      <c r="N131" s="7" t="s">
        <v>240</v>
      </c>
    </row>
    <row r="132" spans="1:14" ht="24.95" customHeight="1">
      <c r="A132" s="7">
        <v>130</v>
      </c>
      <c r="B132" s="8" t="s">
        <v>224</v>
      </c>
      <c r="C132" s="9" t="s">
        <v>225</v>
      </c>
      <c r="D132" s="8" t="s">
        <v>226</v>
      </c>
      <c r="E132" s="8">
        <v>12</v>
      </c>
      <c r="F132" s="8">
        <v>20198102108</v>
      </c>
      <c r="G132" s="8" t="s">
        <v>227</v>
      </c>
      <c r="H132" s="13"/>
      <c r="I132" s="13"/>
      <c r="J132" s="13"/>
      <c r="K132" s="11">
        <v>67.319999999999993</v>
      </c>
      <c r="L132" s="12">
        <v>80.599999999999994</v>
      </c>
      <c r="M132" s="10">
        <f t="shared" si="4"/>
        <v>75.287999999999982</v>
      </c>
      <c r="N132" s="7"/>
    </row>
    <row r="133" spans="1:14" ht="24.95" customHeight="1">
      <c r="A133" s="7">
        <v>131</v>
      </c>
      <c r="B133" s="8" t="s">
        <v>224</v>
      </c>
      <c r="C133" s="9" t="s">
        <v>225</v>
      </c>
      <c r="D133" s="8" t="s">
        <v>226</v>
      </c>
      <c r="E133" s="8">
        <v>12</v>
      </c>
      <c r="F133" s="8">
        <v>20198102126</v>
      </c>
      <c r="G133" s="8" t="s">
        <v>228</v>
      </c>
      <c r="H133" s="13"/>
      <c r="I133" s="13"/>
      <c r="J133" s="13"/>
      <c r="K133" s="11">
        <v>62.74</v>
      </c>
      <c r="L133" s="12">
        <v>83.6</v>
      </c>
      <c r="M133" s="10">
        <f t="shared" si="4"/>
        <v>75.256</v>
      </c>
      <c r="N133" s="7"/>
    </row>
    <row r="134" spans="1:14" ht="24.95" customHeight="1">
      <c r="A134" s="7">
        <v>132</v>
      </c>
      <c r="B134" s="8" t="s">
        <v>224</v>
      </c>
      <c r="C134" s="9" t="s">
        <v>225</v>
      </c>
      <c r="D134" s="8" t="s">
        <v>226</v>
      </c>
      <c r="E134" s="8">
        <v>12</v>
      </c>
      <c r="F134" s="8">
        <v>20198101915</v>
      </c>
      <c r="G134" s="8" t="s">
        <v>229</v>
      </c>
      <c r="H134" s="13"/>
      <c r="I134" s="13"/>
      <c r="J134" s="13"/>
      <c r="K134" s="11">
        <v>67.78</v>
      </c>
      <c r="L134" s="12">
        <v>79.599999999999994</v>
      </c>
      <c r="M134" s="10">
        <f t="shared" si="4"/>
        <v>74.872</v>
      </c>
      <c r="N134" s="7"/>
    </row>
    <row r="135" spans="1:14" ht="24.95" customHeight="1">
      <c r="A135" s="7">
        <v>133</v>
      </c>
      <c r="B135" s="8" t="s">
        <v>224</v>
      </c>
      <c r="C135" s="9" t="s">
        <v>225</v>
      </c>
      <c r="D135" s="8" t="s">
        <v>226</v>
      </c>
      <c r="E135" s="8">
        <v>12</v>
      </c>
      <c r="F135" s="8">
        <v>20198102021</v>
      </c>
      <c r="G135" s="8" t="s">
        <v>230</v>
      </c>
      <c r="H135" s="13"/>
      <c r="I135" s="13"/>
      <c r="J135" s="13"/>
      <c r="K135" s="11">
        <v>60.18</v>
      </c>
      <c r="L135" s="12">
        <v>82.8</v>
      </c>
      <c r="M135" s="10">
        <f t="shared" si="4"/>
        <v>73.75200000000001</v>
      </c>
      <c r="N135" s="7"/>
    </row>
    <row r="136" spans="1:14" ht="24.95" customHeight="1">
      <c r="A136" s="7">
        <v>134</v>
      </c>
      <c r="B136" s="8" t="s">
        <v>224</v>
      </c>
      <c r="C136" s="9" t="s">
        <v>225</v>
      </c>
      <c r="D136" s="8" t="s">
        <v>226</v>
      </c>
      <c r="E136" s="8">
        <v>12</v>
      </c>
      <c r="F136" s="8">
        <v>20198101905</v>
      </c>
      <c r="G136" s="8" t="s">
        <v>231</v>
      </c>
      <c r="H136" s="13"/>
      <c r="I136" s="13"/>
      <c r="J136" s="13"/>
      <c r="K136" s="11">
        <v>60.7</v>
      </c>
      <c r="L136" s="12">
        <v>80.2</v>
      </c>
      <c r="M136" s="10">
        <f t="shared" si="4"/>
        <v>72.400000000000006</v>
      </c>
      <c r="N136" s="7"/>
    </row>
    <row r="137" spans="1:14" ht="24.95" customHeight="1">
      <c r="A137" s="7">
        <v>135</v>
      </c>
      <c r="B137" s="8" t="s">
        <v>224</v>
      </c>
      <c r="C137" s="9" t="s">
        <v>225</v>
      </c>
      <c r="D137" s="8" t="s">
        <v>226</v>
      </c>
      <c r="E137" s="8">
        <v>12</v>
      </c>
      <c r="F137" s="8">
        <v>20198101902</v>
      </c>
      <c r="G137" s="8" t="s">
        <v>232</v>
      </c>
      <c r="H137" s="13"/>
      <c r="I137" s="13"/>
      <c r="J137" s="13"/>
      <c r="K137" s="11">
        <v>61.74</v>
      </c>
      <c r="L137" s="12">
        <v>77.2</v>
      </c>
      <c r="M137" s="10">
        <f t="shared" si="4"/>
        <v>71.016000000000005</v>
      </c>
      <c r="N137" s="7"/>
    </row>
    <row r="138" spans="1:14" ht="24.95" customHeight="1">
      <c r="A138" s="7">
        <v>136</v>
      </c>
      <c r="B138" s="8" t="s">
        <v>224</v>
      </c>
      <c r="C138" s="9" t="s">
        <v>225</v>
      </c>
      <c r="D138" s="8" t="s">
        <v>226</v>
      </c>
      <c r="E138" s="8">
        <v>12</v>
      </c>
      <c r="F138" s="8">
        <v>20198102124</v>
      </c>
      <c r="G138" s="8" t="s">
        <v>233</v>
      </c>
      <c r="H138" s="13"/>
      <c r="I138" s="13"/>
      <c r="J138" s="13"/>
      <c r="K138" s="11">
        <v>55.32</v>
      </c>
      <c r="L138" s="12">
        <v>80.599999999999994</v>
      </c>
      <c r="M138" s="10">
        <f t="shared" si="4"/>
        <v>70.488</v>
      </c>
      <c r="N138" s="7"/>
    </row>
    <row r="139" spans="1:14" ht="24.95" customHeight="1">
      <c r="A139" s="7">
        <v>137</v>
      </c>
      <c r="B139" s="8" t="s">
        <v>224</v>
      </c>
      <c r="C139" s="9" t="s">
        <v>225</v>
      </c>
      <c r="D139" s="8" t="s">
        <v>226</v>
      </c>
      <c r="E139" s="8">
        <v>12</v>
      </c>
      <c r="F139" s="8">
        <v>20198102001</v>
      </c>
      <c r="G139" s="8" t="s">
        <v>234</v>
      </c>
      <c r="H139" s="13"/>
      <c r="I139" s="13"/>
      <c r="J139" s="13"/>
      <c r="K139" s="11">
        <v>58.86</v>
      </c>
      <c r="L139" s="12">
        <v>77.599999999999994</v>
      </c>
      <c r="M139" s="10">
        <f t="shared" si="4"/>
        <v>70.103999999999999</v>
      </c>
      <c r="N139" s="7"/>
    </row>
    <row r="140" spans="1:14" ht="24.95" customHeight="1">
      <c r="A140" s="7">
        <v>138</v>
      </c>
      <c r="B140" s="8" t="s">
        <v>224</v>
      </c>
      <c r="C140" s="9" t="s">
        <v>225</v>
      </c>
      <c r="D140" s="8" t="s">
        <v>226</v>
      </c>
      <c r="E140" s="8">
        <v>12</v>
      </c>
      <c r="F140" s="8">
        <v>20198102016</v>
      </c>
      <c r="G140" s="8" t="s">
        <v>235</v>
      </c>
      <c r="H140" s="13"/>
      <c r="I140" s="13"/>
      <c r="J140" s="13"/>
      <c r="K140" s="11">
        <v>56.86</v>
      </c>
      <c r="L140" s="12">
        <v>78.400000000000006</v>
      </c>
      <c r="M140" s="10">
        <f t="shared" si="4"/>
        <v>69.783999999999992</v>
      </c>
      <c r="N140" s="7"/>
    </row>
    <row r="141" spans="1:14" ht="24.95" customHeight="1">
      <c r="A141" s="7">
        <v>139</v>
      </c>
      <c r="B141" s="8" t="s">
        <v>224</v>
      </c>
      <c r="C141" s="9" t="s">
        <v>225</v>
      </c>
      <c r="D141" s="8" t="s">
        <v>226</v>
      </c>
      <c r="E141" s="8">
        <v>12</v>
      </c>
      <c r="F141" s="8">
        <v>20198102110</v>
      </c>
      <c r="G141" s="8" t="s">
        <v>236</v>
      </c>
      <c r="H141" s="13"/>
      <c r="I141" s="13"/>
      <c r="J141" s="13"/>
      <c r="K141" s="11">
        <v>63.24</v>
      </c>
      <c r="L141" s="12">
        <v>72.599999999999994</v>
      </c>
      <c r="M141" s="10">
        <f t="shared" si="4"/>
        <v>68.855999999999995</v>
      </c>
      <c r="N141" s="7" t="s">
        <v>241</v>
      </c>
    </row>
    <row r="142" spans="1:14" ht="24.95" customHeight="1">
      <c r="A142" s="7">
        <v>140</v>
      </c>
      <c r="B142" s="8" t="s">
        <v>224</v>
      </c>
      <c r="C142" s="9" t="s">
        <v>225</v>
      </c>
      <c r="D142" s="8" t="s">
        <v>226</v>
      </c>
      <c r="E142" s="8">
        <v>12</v>
      </c>
      <c r="F142" s="8">
        <v>20198102024</v>
      </c>
      <c r="G142" s="8" t="s">
        <v>237</v>
      </c>
      <c r="H142" s="13"/>
      <c r="I142" s="13"/>
      <c r="J142" s="13"/>
      <c r="K142" s="11">
        <v>55.46</v>
      </c>
      <c r="L142" s="12">
        <v>72.400000000000006</v>
      </c>
      <c r="M142" s="10">
        <f t="shared" si="4"/>
        <v>65.624000000000009</v>
      </c>
      <c r="N142" s="7" t="s">
        <v>241</v>
      </c>
    </row>
    <row r="143" spans="1:14" ht="24.95" customHeight="1">
      <c r="A143" s="7">
        <v>141</v>
      </c>
      <c r="B143" s="8" t="s">
        <v>224</v>
      </c>
      <c r="C143" s="9" t="s">
        <v>225</v>
      </c>
      <c r="D143" s="8" t="s">
        <v>226</v>
      </c>
      <c r="E143" s="8">
        <v>12</v>
      </c>
      <c r="F143" s="8">
        <v>20198102103</v>
      </c>
      <c r="G143" s="8" t="s">
        <v>238</v>
      </c>
      <c r="H143" s="13"/>
      <c r="I143" s="13"/>
      <c r="J143" s="13"/>
      <c r="K143" s="11">
        <v>57.12</v>
      </c>
      <c r="L143" s="12">
        <v>71</v>
      </c>
      <c r="M143" s="10">
        <f t="shared" si="4"/>
        <v>65.448000000000008</v>
      </c>
      <c r="N143" s="7" t="s">
        <v>241</v>
      </c>
    </row>
  </sheetData>
  <mergeCells count="1">
    <mergeCell ref="A1:N1"/>
  </mergeCells>
  <phoneticPr fontId="6"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拟聘用人员名单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c:creator>
  <cp:lastModifiedBy>Administrator</cp:lastModifiedBy>
  <cp:lastPrinted>2019-09-05T03:54:02Z</cp:lastPrinted>
  <dcterms:created xsi:type="dcterms:W3CDTF">2018-11-30T10:56:00Z</dcterms:created>
  <dcterms:modified xsi:type="dcterms:W3CDTF">2019-09-05T05:57:19Z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