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<sst xmlns="http://schemas.openxmlformats.org/spreadsheetml/2006/main" count="86" uniqueCount="42">
  <si>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附表3    2024年部门预算绩效运行监控情况汇总表（部门整体）</t>
  </si>
  <si>
    <t>填表人：轩胜男</t>
  </si>
  <si>
    <t>联系电话：83083536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</si>
  <si>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</si>
  <si>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</si>
  <si>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</si>
  <si>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</si>
  <si>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</si>
  <si>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</si>
  <si>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</si>
  <si>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</si>
  <si>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</si>
  <si>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</si>
  <si>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</si>
  <si>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</si>
  <si>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</si>
  <si>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</si>
  <si>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</si>
  <si>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</si>
  <si>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049</t>
  </si>
  <si>
    <t>区发改局</t>
  </si>
  <si>
    <t>部门整体</t>
  </si>
  <si>
    <t>单位名称</t>
  </si>
  <si>
    <t xml:space="preserve"> 附表4       2024年部门预算绩效运行监控情况汇总表（项目）</t>
  </si>
  <si>
    <t>项目序号</t>
  </si>
  <si>
    <t>政府投资项目咨询评估费</t>
  </si>
  <si>
    <t>政府投资科</t>
  </si>
  <si>
    <t>东西湖区产业规划分析和研究</t>
  </si>
  <si>
    <t>产业规划科</t>
  </si>
  <si>
    <t>党建工作经费</t>
  </si>
  <si>
    <t>办公室</t>
  </si>
  <si>
    <t>信用体系建设</t>
  </si>
  <si>
    <t>服务业科</t>
  </si>
  <si>
    <t>现代服务业专项资金</t>
  </si>
  <si>
    <t>2023年省中小企业发展专项资金</t>
  </si>
  <si>
    <t>2024年度第一批投资及重大项目奖励资金</t>
  </si>
  <si>
    <t>固定资产投资科</t>
  </si>
  <si>
    <t>先进制造业和现代服务业发展专项</t>
  </si>
  <si>
    <t>2022年度服务业小进规一次性入库奖励</t>
  </si>
  <si>
    <t>2022年度武汉市线上经济市级补助资金</t>
  </si>
  <si>
    <t>支持粮食流通发展资金</t>
  </si>
  <si>
    <t>粮食服务中心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</si>
</sst>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7" fillId="36" borderId="0" applyProtection="0">
      <alignment vertical="center"/>
    </xf>
    <xf numFmtId="0" fontId="27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27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27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27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27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 applyProtection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4" fillId="0" borderId="0"/>
    <xf numFmtId="0" fontId="27" fillId="0" borderId="0" applyProtection="0">
      <alignment vertical="center"/>
    </xf>
    <xf numFmtId="0" fontId="29" fillId="0" borderId="0">
      <alignment vertical="center"/>
    </xf>
    <xf numFmtId="0" fontId="31" fillId="0" borderId="0"/>
    <xf numFmtId="0" fontId="32" fillId="0" borderId="0" applyProtection="0">
      <alignment vertical="center"/>
    </xf>
    <xf numFmtId="0" fontId="33" fillId="0" borderId="0">
      <alignment vertical="center"/>
    </xf>
    <xf numFmtId="0" fontId="4" fillId="0" borderId="0"/>
    <xf numFmtId="0" fontId="34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7" fillId="0" borderId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Protection="0">
      <alignment vertical="center"/>
    </xf>
    <xf numFmtId="43" fontId="27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37" borderId="0" applyProtection="0">
      <alignment vertical="center"/>
    </xf>
    <xf numFmtId="0" fontId="36" fillId="37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9" fontId="4" fillId="0" borderId="0" xfId="8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Fill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20" customHeight="1" outlineLevelRow="4"/>
  <cols>
    <col min="3" max="3" width="11.25" customWidth="1"/>
    <col min="4" max="4" width="9.75" customWidth="1"/>
    <col min="5" max="5" width="14.25" customWidth="1"/>
    <col min="6" max="6" width="12.5" customWidth="1"/>
    <col min="7" max="7" width="12.625"/>
    <col min="8" max="8" width="13.875" customWidth="1"/>
    <col min="9" max="9" width="12.625"/>
    <col min="12" max="12" width="15.375" customWidth="1"/>
  </cols>
  <sheetData>
    <row r="1" ht="45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customHeight="1" spans="1:12">
      <c r="A2" s="19" t="s">
        <v>1</v>
      </c>
      <c r="B2" s="19"/>
      <c r="C2" s="19"/>
      <c r="D2" s="20"/>
      <c r="E2" s="20"/>
      <c r="F2" s="20" t="s">
        <v>2</v>
      </c>
      <c r="G2" s="20"/>
      <c r="H2" s="20"/>
      <c r="I2" s="20"/>
      <c r="J2" s="22"/>
      <c r="K2" s="22"/>
      <c r="L2" s="20" t="s">
        <v>3</v>
      </c>
    </row>
    <row r="3" customHeight="1" spans="1:1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/>
      <c r="J3" s="9" t="s">
        <v>11</v>
      </c>
      <c r="K3" s="13" t="s">
        <v>12</v>
      </c>
      <c r="L3" s="14" t="s">
        <v>13</v>
      </c>
      <c r="M3" s="14" t="s">
        <v>14</v>
      </c>
    </row>
    <row r="4" ht="33" customHeight="1" spans="1:13">
      <c r="A4" s="9"/>
      <c r="B4" s="9"/>
      <c r="C4" s="9"/>
      <c r="D4" s="9"/>
      <c r="E4" s="9"/>
      <c r="F4" s="9"/>
      <c r="G4" s="9" t="s">
        <v>15</v>
      </c>
      <c r="H4" s="9" t="s">
        <v>16</v>
      </c>
      <c r="I4" s="9" t="s">
        <v>17</v>
      </c>
      <c r="J4" s="9"/>
      <c r="K4" s="13"/>
      <c r="L4" s="14"/>
      <c r="M4" s="14"/>
    </row>
    <row r="5" customHeight="1" spans="1:13">
      <c r="A5" s="21" t="s">
        <v>18</v>
      </c>
      <c r="B5" s="24" t="s">
        <v>19</v>
      </c>
      <c r="C5" s="21" t="s">
        <v>18</v>
      </c>
      <c r="D5" s="21" t="s">
        <v>20</v>
      </c>
      <c r="E5" s="21" t="s">
        <v>21</v>
      </c>
      <c r="F5" s="21" t="s">
        <v>22</v>
      </c>
      <c r="G5" s="21">
        <v>7380.15</v>
      </c>
      <c r="H5" s="21">
        <v>27486.33</v>
      </c>
      <c r="I5" s="21">
        <f>G5+H5</f>
        <v>34866.48</v>
      </c>
      <c r="J5" s="21">
        <v>31409.1</v>
      </c>
      <c r="K5" s="23">
        <v>0.9003</v>
      </c>
      <c r="L5" s="21">
        <v>3457.38</v>
      </c>
      <c r="M5" s="21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20" customHeight="1"/>
  <cols>
    <col min="1" max="1" width="7.5" style="4" customWidth="1"/>
    <col min="2" max="2" width="9.75" style="4" customWidth="1"/>
    <col min="3" max="3" width="6" style="4" customWidth="1"/>
    <col min="4" max="4" width="9.375" style="4" customWidth="1"/>
    <col min="5" max="5" width="21.125" style="5" customWidth="1"/>
    <col min="6" max="6" width="17.125" style="4" customWidth="1"/>
    <col min="7" max="7" width="11.75" style="4" customWidth="1"/>
    <col min="8" max="8" width="12.25" style="4" customWidth="1"/>
    <col min="9" max="9" width="11.25" style="4" customWidth="1"/>
    <col min="10" max="10" width="11.375" style="4" customWidth="1"/>
    <col min="11" max="12" width="8.5" style="4" customWidth="1"/>
    <col min="13" max="13" width="13.625" style="4" customWidth="1"/>
    <col min="14" max="16384" width="9" style="4"/>
  </cols>
  <sheetData>
    <row r="1" ht="38" customHeight="1" spans="1:1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customHeight="1" spans="1:13">
      <c r="A2" s="7" t="s">
        <v>1</v>
      </c>
      <c r="B2" s="7"/>
      <c r="C2" s="7"/>
      <c r="D2" s="7"/>
      <c r="E2" s="8"/>
      <c r="F2" s="8"/>
      <c r="G2" s="8" t="s">
        <v>2</v>
      </c>
      <c r="H2" s="8"/>
      <c r="I2" s="8"/>
      <c r="J2" s="8"/>
      <c r="K2" s="12" t="s">
        <v>3</v>
      </c>
      <c r="L2" s="12"/>
      <c r="M2" s="12"/>
    </row>
    <row r="3" s="2" customFormat="1" customHeight="1" spans="1:13">
      <c r="A3" s="9" t="s">
        <v>4</v>
      </c>
      <c r="B3" s="9" t="s">
        <v>5</v>
      </c>
      <c r="C3" s="9" t="s">
        <v>24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/>
      <c r="J3" s="9" t="s">
        <v>11</v>
      </c>
      <c r="K3" s="13" t="s">
        <v>12</v>
      </c>
      <c r="L3" s="14" t="s">
        <v>13</v>
      </c>
      <c r="M3" s="14" t="s">
        <v>14</v>
      </c>
    </row>
    <row r="4" s="2" customFormat="1" ht="33" customHeight="1" spans="1:13">
      <c r="A4" s="9"/>
      <c r="B4" s="9"/>
      <c r="C4" s="9"/>
      <c r="D4" s="9"/>
      <c r="E4" s="9"/>
      <c r="F4" s="9"/>
      <c r="G4" s="9" t="s">
        <v>15</v>
      </c>
      <c r="H4" s="9" t="s">
        <v>16</v>
      </c>
      <c r="I4" s="9" t="s">
        <v>17</v>
      </c>
      <c r="J4" s="9"/>
      <c r="K4" s="13"/>
      <c r="L4" s="14"/>
      <c r="M4" s="14"/>
    </row>
    <row r="5" s="3" customFormat="1" ht="40" customHeight="1" spans="1:13">
      <c r="A5" s="10"/>
      <c r="B5" s="25" t="s">
        <v>19</v>
      </c>
      <c r="C5" s="10">
        <v>1</v>
      </c>
      <c r="D5" s="10" t="s">
        <v>20</v>
      </c>
      <c r="E5" s="11" t="s">
        <v>25</v>
      </c>
      <c r="F5" s="10" t="s">
        <v>26</v>
      </c>
      <c r="G5" s="10">
        <v>600</v>
      </c>
      <c r="H5" s="10">
        <v>260</v>
      </c>
      <c r="I5" s="10">
        <f>G5-H5</f>
        <v>340</v>
      </c>
      <c r="J5" s="10">
        <v>237.64</v>
      </c>
      <c r="K5" s="15">
        <v>0.6989</v>
      </c>
      <c r="L5" s="10">
        <v>102.36</v>
      </c>
      <c r="M5" s="16"/>
    </row>
    <row r="6" s="3" customFormat="1" ht="32" customHeight="1" spans="1:13">
      <c r="A6" s="10"/>
      <c r="B6" s="25" t="s">
        <v>19</v>
      </c>
      <c r="C6" s="10">
        <v>2</v>
      </c>
      <c r="D6" s="10" t="s">
        <v>20</v>
      </c>
      <c r="E6" s="11" t="s">
        <v>27</v>
      </c>
      <c r="F6" s="10" t="s">
        <v>28</v>
      </c>
      <c r="G6" s="10">
        <v>36</v>
      </c>
      <c r="H6" s="10"/>
      <c r="I6" s="10">
        <f>G6+H6</f>
        <v>36</v>
      </c>
      <c r="J6" s="10">
        <v>36</v>
      </c>
      <c r="K6" s="17">
        <v>1</v>
      </c>
      <c r="L6" s="10">
        <v>0</v>
      </c>
      <c r="M6" s="16"/>
    </row>
    <row r="7" s="3" customFormat="1" customHeight="1" spans="1:13">
      <c r="A7" s="10"/>
      <c r="B7" s="25" t="s">
        <v>19</v>
      </c>
      <c r="C7" s="10">
        <v>3</v>
      </c>
      <c r="D7" s="10" t="s">
        <v>20</v>
      </c>
      <c r="E7" s="11" t="s">
        <v>29</v>
      </c>
      <c r="F7" s="10" t="s">
        <v>30</v>
      </c>
      <c r="G7" s="10">
        <v>1</v>
      </c>
      <c r="H7" s="10"/>
      <c r="I7" s="10">
        <f>G7+H7</f>
        <v>1</v>
      </c>
      <c r="J7" s="10">
        <v>0.92</v>
      </c>
      <c r="K7" s="15">
        <v>0.9198</v>
      </c>
      <c r="L7" s="10">
        <v>0.08</v>
      </c>
      <c r="M7" s="16"/>
    </row>
    <row r="8" s="3" customFormat="1" customHeight="1" spans="1:13">
      <c r="A8" s="10"/>
      <c r="B8" s="25" t="s">
        <v>19</v>
      </c>
      <c r="C8" s="10">
        <v>4</v>
      </c>
      <c r="D8" s="10" t="s">
        <v>20</v>
      </c>
      <c r="E8" s="11" t="s">
        <v>31</v>
      </c>
      <c r="F8" s="10" t="s">
        <v>32</v>
      </c>
      <c r="G8" s="10">
        <v>10</v>
      </c>
      <c r="H8" s="10"/>
      <c r="I8" s="10">
        <f>G8+H8</f>
        <v>10</v>
      </c>
      <c r="J8" s="10">
        <v>0</v>
      </c>
      <c r="K8" s="10">
        <v>0</v>
      </c>
      <c r="L8" s="10">
        <v>10</v>
      </c>
      <c r="M8" s="16"/>
    </row>
    <row r="9" s="3" customFormat="1" customHeight="1" spans="1:13">
      <c r="A9" s="10"/>
      <c r="B9" s="25" t="s">
        <v>19</v>
      </c>
      <c r="C9" s="10">
        <v>5</v>
      </c>
      <c r="D9" s="10" t="s">
        <v>20</v>
      </c>
      <c r="E9" s="11" t="s">
        <v>33</v>
      </c>
      <c r="F9" s="10" t="s">
        <v>32</v>
      </c>
      <c r="G9" s="10">
        <v>1800</v>
      </c>
      <c r="H9" s="10"/>
      <c r="I9" s="10">
        <f>G9+H9</f>
        <v>1800</v>
      </c>
      <c r="J9" s="10">
        <v>1800</v>
      </c>
      <c r="K9" s="17">
        <v>1</v>
      </c>
      <c r="L9" s="10">
        <v>0</v>
      </c>
      <c r="M9" s="16"/>
    </row>
    <row r="10" s="3" customFormat="1" ht="33" customHeight="1" spans="1:13">
      <c r="A10" s="10"/>
      <c r="B10" s="25" t="s">
        <v>19</v>
      </c>
      <c r="C10" s="10">
        <v>6</v>
      </c>
      <c r="D10" s="10" t="s">
        <v>20</v>
      </c>
      <c r="E10" s="11" t="s">
        <v>34</v>
      </c>
      <c r="F10" s="10" t="s">
        <v>32</v>
      </c>
      <c r="G10" s="10"/>
      <c r="H10" s="10">
        <v>176</v>
      </c>
      <c r="I10" s="10">
        <f>G10+H10</f>
        <v>176</v>
      </c>
      <c r="J10" s="10">
        <v>170</v>
      </c>
      <c r="K10" s="17">
        <v>0.9659</v>
      </c>
      <c r="L10" s="10">
        <f>I10-J10</f>
        <v>6</v>
      </c>
      <c r="M10" s="16"/>
    </row>
    <row r="11" s="3" customFormat="1" ht="36" customHeight="1" spans="1:13">
      <c r="A11" s="10"/>
      <c r="B11" s="25" t="s">
        <v>19</v>
      </c>
      <c r="C11" s="10">
        <v>7</v>
      </c>
      <c r="D11" s="10" t="s">
        <v>20</v>
      </c>
      <c r="E11" s="11" t="s">
        <v>35</v>
      </c>
      <c r="F11" s="10" t="s">
        <v>36</v>
      </c>
      <c r="G11" s="10"/>
      <c r="H11" s="10">
        <v>20</v>
      </c>
      <c r="I11" s="10">
        <f>G11+H11</f>
        <v>20</v>
      </c>
      <c r="J11" s="10">
        <v>19.46</v>
      </c>
      <c r="K11" s="17">
        <v>0.9731</v>
      </c>
      <c r="L11" s="10">
        <f>I11-J11</f>
        <v>0.539999999999999</v>
      </c>
      <c r="M11" s="16"/>
    </row>
    <row r="12" s="3" customFormat="1" ht="44" customHeight="1" spans="1:13">
      <c r="A12" s="10"/>
      <c r="B12" s="25" t="s">
        <v>19</v>
      </c>
      <c r="C12" s="10">
        <v>8</v>
      </c>
      <c r="D12" s="10" t="s">
        <v>20</v>
      </c>
      <c r="E12" s="11" t="s">
        <v>37</v>
      </c>
      <c r="F12" s="10" t="s">
        <v>32</v>
      </c>
      <c r="G12" s="10"/>
      <c r="H12" s="10">
        <v>3240</v>
      </c>
      <c r="I12" s="10">
        <f>G12+H12</f>
        <v>3240</v>
      </c>
      <c r="J12" s="10">
        <v>3240</v>
      </c>
      <c r="K12" s="17">
        <v>1</v>
      </c>
      <c r="L12" s="10">
        <f>I12-J12</f>
        <v>0</v>
      </c>
      <c r="M12" s="16"/>
    </row>
    <row r="13" s="3" customFormat="1" ht="30" customHeight="1" spans="1:13">
      <c r="A13" s="10"/>
      <c r="B13" s="25" t="s">
        <v>19</v>
      </c>
      <c r="C13" s="10">
        <v>9</v>
      </c>
      <c r="D13" s="10" t="s">
        <v>20</v>
      </c>
      <c r="E13" s="11" t="s">
        <v>38</v>
      </c>
      <c r="F13" s="10" t="s">
        <v>32</v>
      </c>
      <c r="G13" s="10"/>
      <c r="H13" s="10">
        <v>1020</v>
      </c>
      <c r="I13" s="10">
        <f t="shared" ref="I13:I25" si="0">G13+H13</f>
        <v>1020</v>
      </c>
      <c r="J13" s="10">
        <v>1020</v>
      </c>
      <c r="K13" s="17">
        <v>1</v>
      </c>
      <c r="L13" s="10">
        <f>I13-J13</f>
        <v>0</v>
      </c>
      <c r="M13" s="16"/>
    </row>
    <row r="14" s="3" customFormat="1" ht="30" customHeight="1" spans="1:13">
      <c r="A14" s="10"/>
      <c r="B14" s="25" t="s">
        <v>19</v>
      </c>
      <c r="C14" s="10">
        <v>10</v>
      </c>
      <c r="D14" s="10" t="s">
        <v>20</v>
      </c>
      <c r="E14" s="11" t="s">
        <v>39</v>
      </c>
      <c r="F14" s="10" t="s">
        <v>32</v>
      </c>
      <c r="G14" s="10"/>
      <c r="H14" s="10">
        <v>223.19</v>
      </c>
      <c r="I14" s="10">
        <f t="shared" si="0"/>
        <v>223.19</v>
      </c>
      <c r="J14" s="10">
        <v>223.19</v>
      </c>
      <c r="K14" s="17">
        <v>1</v>
      </c>
      <c r="L14" s="10">
        <f>I14-J14</f>
        <v>0</v>
      </c>
      <c r="M14" s="16"/>
    </row>
    <row r="15" s="3" customFormat="1" customHeight="1" spans="1:13">
      <c r="A15" s="10"/>
      <c r="B15" s="25" t="s">
        <v>19</v>
      </c>
      <c r="C15" s="10">
        <v>11</v>
      </c>
      <c r="D15" s="10" t="s">
        <v>20</v>
      </c>
      <c r="E15" s="11" t="s">
        <v>40</v>
      </c>
      <c r="F15" s="10" t="s">
        <v>41</v>
      </c>
      <c r="G15" s="10"/>
      <c r="H15" s="10">
        <v>101.3</v>
      </c>
      <c r="I15" s="10">
        <f>G15+H15</f>
        <v>101.3</v>
      </c>
      <c r="J15" s="10">
        <v>100.948</v>
      </c>
      <c r="K15" s="15">
        <v>0.9965</v>
      </c>
      <c r="L15" s="10">
        <f>I15-J15</f>
        <v>0.352000000000004</v>
      </c>
      <c r="M15" s="16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轩胜男</cp:lastModifiedBy>
  <dcterms:created xsi:type="dcterms:W3CDTF">2022-01-13T09:26:00Z</dcterms:created>
  <dcterms:modified xsi:type="dcterms:W3CDTF">2025-02-20T04:15:26Z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